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1"/>
  </bookViews>
  <sheets>
    <sheet name="BUENOS_AIRES" sheetId="1" r:id="rId1"/>
    <sheet name="B,C,D,E" sheetId="2" r:id="rId2"/>
    <sheet name="OSA" sheetId="3" r:id="rId3"/>
    <sheet name="CORREDORES" sheetId="4" r:id="rId4"/>
    <sheet name="COTO BRUS" sheetId="5" r:id="rId5"/>
    <sheet name="GOLFITO" sheetId="6" r:id="rId6"/>
  </sheets>
  <definedNames>
    <definedName name="_xlnm._FilterDatabase" localSheetId="0" hidden="1">'BUENOS_AIRES'!$A$1:$H$105</definedName>
    <definedName name="_xlnm._FilterDatabase" localSheetId="5" hidden="1">'GOLFITO'!$A$2:$H$15</definedName>
    <definedName name="_xlnm._FilterDatabase" localSheetId="2" hidden="1">'OSA'!$A$2:$H$32</definedName>
    <definedName name="_xlnm.Print_Area" localSheetId="0">'BUENOS_AIRES'!#REF!</definedName>
    <definedName name="_xlnm.Print_Area" localSheetId="5">'GOLFITO'!$A$4:$D$18</definedName>
  </definedNames>
  <calcPr fullCalcOnLoad="1"/>
</workbook>
</file>

<file path=xl/sharedStrings.xml><?xml version="1.0" encoding="utf-8"?>
<sst xmlns="http://schemas.openxmlformats.org/spreadsheetml/2006/main" count="1468" uniqueCount="834">
  <si>
    <t>Cantidad</t>
  </si>
  <si>
    <t>Nº Expediente</t>
  </si>
  <si>
    <t>BENEFICIARIO</t>
  </si>
  <si>
    <t>CÉDULA</t>
  </si>
  <si>
    <t>COLEGIO</t>
  </si>
  <si>
    <t>MONTO APROBADO</t>
  </si>
  <si>
    <t>LICEO UJARRÁS</t>
  </si>
  <si>
    <t>0301-0908</t>
  </si>
  <si>
    <t>ANDERSON HERNÁNDEZ VARGAS</t>
  </si>
  <si>
    <t>CEDULA</t>
  </si>
  <si>
    <t>LICEO PACÍFICO SUR</t>
  </si>
  <si>
    <t>0501-0840</t>
  </si>
  <si>
    <t>MARC FABRICIO PRENDAS MATARRITA</t>
  </si>
  <si>
    <t xml:space="preserve">0501-0816 </t>
  </si>
  <si>
    <t>YARET ALEXANDER GUSTAVINO RODRIGUEZ</t>
  </si>
  <si>
    <t>0501-0795</t>
  </si>
  <si>
    <t>DUANSON JAFETH ROJAS MENA</t>
  </si>
  <si>
    <t>LICEO NOCTURNO PACIFICO SUR</t>
  </si>
  <si>
    <t>CTP DE OSA</t>
  </si>
  <si>
    <t xml:space="preserve">0501-0847 </t>
  </si>
  <si>
    <t>KEVIN CORTÉS GONZÁLEZ</t>
  </si>
  <si>
    <t>LICEO RURAL BOCA SIERPE</t>
  </si>
  <si>
    <t>CTP DE OSA SECCIÓN NOCTURNA</t>
  </si>
  <si>
    <t>KEILOR STIVEN MENDEZ CASTILLO</t>
  </si>
  <si>
    <t>0501-0855</t>
  </si>
  <si>
    <t>KENDALL DELFIN LEDEZMA DELGADO</t>
  </si>
  <si>
    <t>0501-0839</t>
  </si>
  <si>
    <t>GERMAN DAVID PRENDAS DUARTE</t>
  </si>
  <si>
    <t>CTP CARLOS MANUEL VICENTE CASTRO SECCION NOCTURNA</t>
  </si>
  <si>
    <t xml:space="preserve">0701-0739 </t>
  </si>
  <si>
    <t>JOSE DAVID SANDI MORALES</t>
  </si>
  <si>
    <t>CTP CARLOS MANUEL VICENTE CASTRO</t>
  </si>
  <si>
    <t xml:space="preserve">0701-0761 </t>
  </si>
  <si>
    <t>YERLIN INES PASTRAN OBANDO</t>
  </si>
  <si>
    <t xml:space="preserve">0701-0729 </t>
  </si>
  <si>
    <t>YEISON LEONARDO DEL RIO GUEVARA</t>
  </si>
  <si>
    <t>COLEGIO NOCTURNO DE GOLFITO</t>
  </si>
  <si>
    <t>CTP GUAYCARA</t>
  </si>
  <si>
    <t>COLEGIO NOCTURNO DE SAN VITO</t>
  </si>
  <si>
    <t>CTP UMBERTO MELLONI CAMPANINI</t>
  </si>
  <si>
    <t>CINDEA SAN VITO</t>
  </si>
  <si>
    <t>CTP DE SABALITO</t>
  </si>
  <si>
    <t>0801-0854</t>
  </si>
  <si>
    <t>LEONARDO MONTOYA MORA</t>
  </si>
  <si>
    <t>CTP  DE SABALITO</t>
  </si>
  <si>
    <t>0801-0857</t>
  </si>
  <si>
    <t>JESÚS ALEXIS AVILES MORA</t>
  </si>
  <si>
    <t>CTP HENRY FRANCOIS PITTIER</t>
  </si>
  <si>
    <t>COLEGIO JORGE VOLIO</t>
  </si>
  <si>
    <t>0801-0856</t>
  </si>
  <si>
    <t>YEILIN CASTRO CAMPOS</t>
  </si>
  <si>
    <t>IPEC DE AGUA BUENA</t>
  </si>
  <si>
    <t>0801-0842</t>
  </si>
  <si>
    <t>RACHELL VALENTINA AMADOR SANDÍ</t>
  </si>
  <si>
    <t>COLEGIO ACADEMICO DIURNO DE CIUDAD NEILY</t>
  </si>
  <si>
    <t>CTPA DE CORREDORES</t>
  </si>
  <si>
    <t xml:space="preserve">1001-0802 </t>
  </si>
  <si>
    <t>MARCOS VASQUEZ WILSON</t>
  </si>
  <si>
    <t>1001-0810</t>
  </si>
  <si>
    <t>GENESIS YARIELA LARA ACUÑA</t>
  </si>
  <si>
    <t>LICEO DE CIUDAD NEILLY</t>
  </si>
  <si>
    <t>1001-0787</t>
  </si>
  <si>
    <t>COLEGIO NOCTURNO DE CIUDAD NEILY</t>
  </si>
  <si>
    <t>1001-0818</t>
  </si>
  <si>
    <t>CRISTIAN JOHEL PICADO MUÑOZ</t>
  </si>
  <si>
    <t>LICEO RURAL ABROJO MONTEZUMA</t>
  </si>
  <si>
    <t>1001-0833</t>
  </si>
  <si>
    <t>ISABELA DAIRIN OLAYA JARAMILLO</t>
  </si>
  <si>
    <t>1001-0834</t>
  </si>
  <si>
    <t>GERDANI AGUILAR VARGAS</t>
  </si>
  <si>
    <t>1001-0863</t>
  </si>
  <si>
    <t>DYLAN TORUÑO GRANADOS</t>
  </si>
  <si>
    <t>CTPA CORREDORES SECCION NOCTURNA</t>
  </si>
  <si>
    <t>1001-0599</t>
  </si>
  <si>
    <t>KEYLOR JAFETH MUÑOZ CHAVARRIA</t>
  </si>
  <si>
    <t>0801-0863</t>
  </si>
  <si>
    <t>LUIS MANUEL SOLANO ZARATE</t>
  </si>
  <si>
    <t>1001-0869</t>
  </si>
  <si>
    <t>LISMAYLIN SCARLETH VILLEGAS LOPEZ</t>
  </si>
  <si>
    <t>1001-0853</t>
  </si>
  <si>
    <t xml:space="preserve">CRISTOFER CHAVES ARGUEDAS </t>
  </si>
  <si>
    <t>0501-0859</t>
  </si>
  <si>
    <t>JIMENA VILLALOBOS CORRALES</t>
  </si>
  <si>
    <t>0501-0845</t>
  </si>
  <si>
    <t>MAITHEL DANIELA GONZALEZ BLANCO</t>
  </si>
  <si>
    <t>0801-0874</t>
  </si>
  <si>
    <t xml:space="preserve">JENIFER ANDREA CASCANTE HIDALGO </t>
  </si>
  <si>
    <t>0801-0914</t>
  </si>
  <si>
    <t>STEPHANIE FIORELLA JIMENEZ TREJOS</t>
  </si>
  <si>
    <t>0801-0917</t>
  </si>
  <si>
    <t>SOFIA NAZARETH NUÑEZ UREÑA</t>
  </si>
  <si>
    <t>TIPO DE BECA</t>
  </si>
  <si>
    <t>NOMBRE DEL BENEFICIARIO</t>
  </si>
  <si>
    <t>BECA TIPO A</t>
  </si>
  <si>
    <t>OSA</t>
  </si>
  <si>
    <t>CORREDORES</t>
  </si>
  <si>
    <t>COTO BRUS</t>
  </si>
  <si>
    <t>GOLFITO</t>
  </si>
  <si>
    <t>COLEGIO ACADÉMICO NOCTURNO DE BUENOS AIRES</t>
  </si>
  <si>
    <t>CTP BUENOS AIRES SECCION NOCTURNA</t>
  </si>
  <si>
    <t>0501-0887</t>
  </si>
  <si>
    <t>ANGIE PAOLA RODRIGUEZ MORA</t>
  </si>
  <si>
    <t>0501-0876</t>
  </si>
  <si>
    <t>ADRIANA FALLAS MENDOZA</t>
  </si>
  <si>
    <t>1001-0907</t>
  </si>
  <si>
    <t>MARIA LOPEZ DIAZ</t>
  </si>
  <si>
    <t>0701-0795</t>
  </si>
  <si>
    <t>HAMLETH ANTONIO ALVARADO GUERRERO</t>
  </si>
  <si>
    <t>LICEO ACADEMICO DE FINCA NARANJO</t>
  </si>
  <si>
    <t>1001-0796</t>
  </si>
  <si>
    <t>FRANCIS FABIOLA ARTAVIA OTERO</t>
  </si>
  <si>
    <t>KARLA REYES GUZMAN</t>
  </si>
  <si>
    <t>0801-0979</t>
  </si>
  <si>
    <t>ANDREA MEDINA CASTRO</t>
  </si>
  <si>
    <t>1001-0915</t>
  </si>
  <si>
    <t>MARJORIE AZOFEIFA CASTRO</t>
  </si>
  <si>
    <t>0701-0813</t>
  </si>
  <si>
    <t>1001-0887</t>
  </si>
  <si>
    <t>1001-0889</t>
  </si>
  <si>
    <t>0701-0826</t>
  </si>
  <si>
    <t>KAROLINA ALVAREZ MENDEZ</t>
  </si>
  <si>
    <t>MADELIN TORRES MEZA</t>
  </si>
  <si>
    <t>DANNA BRISETH BONILLA BEITA</t>
  </si>
  <si>
    <t>0701-0784</t>
  </si>
  <si>
    <t>HILARY VANESSA SANCHEZ BARILLAS</t>
  </si>
  <si>
    <t>0701-0791</t>
  </si>
  <si>
    <t xml:space="preserve">Carol Estefanny Sanchez Barillas </t>
  </si>
  <si>
    <t>CTPA de Corredores</t>
  </si>
  <si>
    <t>Colegio Nocturno Guaycara</t>
  </si>
  <si>
    <t>BUENOS AIRES</t>
  </si>
  <si>
    <t xml:space="preserve">Yeciley Maria Mitres Lopez </t>
  </si>
  <si>
    <t>1001-0950</t>
  </si>
  <si>
    <t>0701-0774</t>
  </si>
  <si>
    <t>NANCY REBECA SANDI MORALES</t>
  </si>
  <si>
    <t>0701-0810</t>
  </si>
  <si>
    <t>ANTHONY MANUEL ARAUZ ARIAS</t>
  </si>
  <si>
    <t>0701-0830</t>
  </si>
  <si>
    <t>ANDREY VENEGAS SEGURA</t>
  </si>
  <si>
    <t>0301-0994</t>
  </si>
  <si>
    <t>0301-0985</t>
  </si>
  <si>
    <t>PRISCILA BADILLA SOLANO</t>
  </si>
  <si>
    <t>0301-0984</t>
  </si>
  <si>
    <t>0301-0983</t>
  </si>
  <si>
    <t>0301-0980</t>
  </si>
  <si>
    <t>0301-0979</t>
  </si>
  <si>
    <t>0301-0971</t>
  </si>
  <si>
    <t>CRISTIAN ROJAS RAMIREZ</t>
  </si>
  <si>
    <t>YORLENE DE LA CONCEPCIÓN QUESADA ARAYA</t>
  </si>
  <si>
    <t>NANCY MAILIZ ARAUZ CONCEPCION</t>
  </si>
  <si>
    <t>STEVEN DAVID OBANDO BARRANTES</t>
  </si>
  <si>
    <t>ERICKA TATIANA MONTOYA RETANA</t>
  </si>
  <si>
    <t>0301-1035</t>
  </si>
  <si>
    <t>0301-1029</t>
  </si>
  <si>
    <t>0301-1027</t>
  </si>
  <si>
    <t>JOSE ENRIQUE SIBAJA MOYA</t>
  </si>
  <si>
    <t>ASTRID LIZETH HIDALGO VEGA</t>
  </si>
  <si>
    <t>EIDA MARIA REYES ROJAS</t>
  </si>
  <si>
    <t>0301-1024</t>
  </si>
  <si>
    <t>0301-1010</t>
  </si>
  <si>
    <t>0301-1026</t>
  </si>
  <si>
    <t>0501-0916</t>
  </si>
  <si>
    <t>LUZ MARINA TORRES MADRIGAL</t>
  </si>
  <si>
    <t>KARLA JOHANA LORIA MORA</t>
  </si>
  <si>
    <t>GEISEL ANDREA MORA AMADOR</t>
  </si>
  <si>
    <t>YENDRI PAOLA DIAZ CASTILLO</t>
  </si>
  <si>
    <t>0501-0923</t>
  </si>
  <si>
    <t>CTP DE BUENOS AIRES</t>
  </si>
  <si>
    <t>CTP OSA SECCION NOCTURNA</t>
  </si>
  <si>
    <t>CINDEA CENTRAL BUENOS AIRES</t>
  </si>
  <si>
    <t>0501-0910</t>
  </si>
  <si>
    <t>C.T.P.OSA</t>
  </si>
  <si>
    <t>BREIRON STIPH VALVERDE MATA</t>
  </si>
  <si>
    <t>0501-0902</t>
  </si>
  <si>
    <t>0501-0909</t>
  </si>
  <si>
    <t>LEONEL JASSIMAR SEGURA ACUÑA</t>
  </si>
  <si>
    <t xml:space="preserve">KAREN PRISCILLA CARVAJAL RUIZ </t>
  </si>
  <si>
    <t>C.T.P.OSA SECCION NOCTURNA</t>
  </si>
  <si>
    <t>C.T.P OSA SECCION NOCTURNA</t>
  </si>
  <si>
    <t>JOSE ANTONIO BRIONES CENTENO</t>
  </si>
  <si>
    <t>KAROLINA LISETH BRENES PORRAS</t>
  </si>
  <si>
    <t xml:space="preserve">Maria Jose Leal Marchena </t>
  </si>
  <si>
    <t>FRANCINY MUÑOZ BLANCO</t>
  </si>
  <si>
    <t>CTP GUAYCARA SECCION NOCTURNA</t>
  </si>
  <si>
    <t>COLEGIO NOCTURNO GUAYCARA</t>
  </si>
  <si>
    <t>1001-0965</t>
  </si>
  <si>
    <t>0701-0834</t>
  </si>
  <si>
    <t>BRASLY GEOVANNY ALVARADO QUESADA</t>
  </si>
  <si>
    <t>0501-0900</t>
  </si>
  <si>
    <t>LICEO PACIFICO SUR</t>
  </si>
  <si>
    <t>COLEGIO ACADEMICO NOCTURNO DE OSA</t>
  </si>
  <si>
    <t>0501-0950</t>
  </si>
  <si>
    <t>DILAN SNIDER WONG GOLFIN</t>
  </si>
  <si>
    <t>0501-0935</t>
  </si>
  <si>
    <t>TRACY KATE TORRES CRUZ</t>
  </si>
  <si>
    <t>0501-0933</t>
  </si>
  <si>
    <t>KENYELI MARIANA GALLO</t>
  </si>
  <si>
    <t>0501-0938</t>
  </si>
  <si>
    <t>SCHEYVILYN FLORES SALAZAR</t>
  </si>
  <si>
    <t>0501-0929</t>
  </si>
  <si>
    <t>0501-0959</t>
  </si>
  <si>
    <t>JACSEL NATASHA SANCHEZ PEREZ</t>
  </si>
  <si>
    <t>0501-0940</t>
  </si>
  <si>
    <t>INEKE JARETHSY ESQUIVEL FALLAS</t>
  </si>
  <si>
    <t>0501-0941</t>
  </si>
  <si>
    <t>MAILIN SOFIA MUÑOZ MORA</t>
  </si>
  <si>
    <t>0501-0958</t>
  </si>
  <si>
    <t>MAUREN SEQUEIRA LEZCANO</t>
  </si>
  <si>
    <t>0501-0957</t>
  </si>
  <si>
    <t>NOILYN LOPEZ POMARES</t>
  </si>
  <si>
    <t>0501-0961</t>
  </si>
  <si>
    <t>VERONICA BLANCO REYES</t>
  </si>
  <si>
    <t>CINDEA DE CIUDAD CORTES</t>
  </si>
  <si>
    <t>0501-0934</t>
  </si>
  <si>
    <t>VERA  NIDIA TALENO NAVARRO</t>
  </si>
  <si>
    <t>CTP CORREDORES SECCION NOCTURNA</t>
  </si>
  <si>
    <t>1001-0981</t>
  </si>
  <si>
    <t>JOHANNA ISELA ESPONOZA MARTINEZ</t>
  </si>
  <si>
    <t>1001-1005</t>
  </si>
  <si>
    <t>ALLEN ROBERTO MARTINEZ CABALLERO</t>
  </si>
  <si>
    <t>CTPA CORREDORES</t>
  </si>
  <si>
    <t>1001-1007</t>
  </si>
  <si>
    <t>LIGIA MARYANAH LEFEURE MARTINEZ</t>
  </si>
  <si>
    <t>1001-1008</t>
  </si>
  <si>
    <t>ALONDRA MARIA VARGAS BERROCAL</t>
  </si>
  <si>
    <t>1001-1003</t>
  </si>
  <si>
    <t>YESENIA BARRANTES VILLANUEVA</t>
  </si>
  <si>
    <t>ADRIAN GALLARDO GONZALEZ</t>
  </si>
  <si>
    <t>1001-0990</t>
  </si>
  <si>
    <t>1001-0985</t>
  </si>
  <si>
    <t>MAIKOL ISAAC SANCHEZ GOMEZ</t>
  </si>
  <si>
    <t>COLEGIO ACADEMICO NOCT LA CUESTA</t>
  </si>
  <si>
    <t>1001-1009</t>
  </si>
  <si>
    <t>LAURA LIZETH GONZALEZ SANCHEZ</t>
  </si>
  <si>
    <t>1001-0980</t>
  </si>
  <si>
    <t>KAITLYN SCARLET GOMEZ GUERRA</t>
  </si>
  <si>
    <t>1001-0993</t>
  </si>
  <si>
    <t>ORLIN FABIAN JUAREZ SALAS</t>
  </si>
  <si>
    <t>1001-0976</t>
  </si>
  <si>
    <t>LIZETH VARGAS GONZALEZ</t>
  </si>
  <si>
    <t>1001-0975</t>
  </si>
  <si>
    <t>KEILYN IVETTI SANTOS LOPEZ</t>
  </si>
  <si>
    <t>0701-0854</t>
  </si>
  <si>
    <t>JIMENA YULIPZA ALFARO MORA</t>
  </si>
  <si>
    <t>CTP DE PUERTO JIMENEZ</t>
  </si>
  <si>
    <t>0701-0857</t>
  </si>
  <si>
    <t>KERVIN JAFETH MESEN MORALES</t>
  </si>
  <si>
    <t>0701-0852</t>
  </si>
  <si>
    <t>ARTURO ARTAVIA BELLANERO</t>
  </si>
  <si>
    <t>0701-0851</t>
  </si>
  <si>
    <t>HEILYN MERARI TORREZ CANTILLANO</t>
  </si>
  <si>
    <t>0701-0850</t>
  </si>
  <si>
    <t>JOSELYN DANIELA ALVAREZ</t>
  </si>
  <si>
    <t>0701-0859</t>
  </si>
  <si>
    <t>TAMARA FABIANA MOREIRA MENDEZ</t>
  </si>
  <si>
    <t>0701-0862</t>
  </si>
  <si>
    <t>MAIKOL JAFETH AMAYA LOPEZ</t>
  </si>
  <si>
    <t>0701-0848</t>
  </si>
  <si>
    <t>LORELAI ANA HOCKER FIORE</t>
  </si>
  <si>
    <t>0701-0841</t>
  </si>
  <si>
    <t>KIMBERLY DANIELA BARRANTES CORTES</t>
  </si>
  <si>
    <t>0701-0860</t>
  </si>
  <si>
    <t>SAMANTA ALEJANDRA BLANCO MORENA</t>
  </si>
  <si>
    <t>0701-0845</t>
  </si>
  <si>
    <t>ANGIE MORENO MORAGA</t>
  </si>
  <si>
    <t>CTI PUERTO JIMENEZ SECCION NOCTURNA</t>
  </si>
  <si>
    <t>0801-1044</t>
  </si>
  <si>
    <t>ALEXANDRA PORRAS CERDAS</t>
  </si>
  <si>
    <t>0801-1089</t>
  </si>
  <si>
    <t>NOEMY LISSETTE FLORES ALVARADO</t>
  </si>
  <si>
    <t>0801-1049</t>
  </si>
  <si>
    <t>YORLENY GARCIA ROJAS</t>
  </si>
  <si>
    <t>KATERIN FLORES ALVARADO</t>
  </si>
  <si>
    <t>0801-1098</t>
  </si>
  <si>
    <t xml:space="preserve">LEIDY YOHANA ZUÑIGA BARRANTES </t>
  </si>
  <si>
    <t>0801-1069</t>
  </si>
  <si>
    <t>CRISLY JAZMIN PIMENTEL GONZALEZ</t>
  </si>
  <si>
    <t>0801-1064</t>
  </si>
  <si>
    <t>0801-1059</t>
  </si>
  <si>
    <t>0801-1105</t>
  </si>
  <si>
    <t>0801-1082</t>
  </si>
  <si>
    <t>0801-1068</t>
  </si>
  <si>
    <t>0801-1067</t>
  </si>
  <si>
    <t>0801-1081</t>
  </si>
  <si>
    <t>LETICIA RODRIGUEZ CORDERO</t>
  </si>
  <si>
    <t>YARINCE HERNANDEZ SALAS</t>
  </si>
  <si>
    <t>YESSICA PORRAS CHAVES</t>
  </si>
  <si>
    <t>CARMEN DE LOS ANGELES ESQUIVEL SALAZAR</t>
  </si>
  <si>
    <t>ENAR NOHELIA DURAN GONZALEZ</t>
  </si>
  <si>
    <t>LICSA MARIA MURILLO SOTO</t>
  </si>
  <si>
    <t>MARIA JOSE SALZAR CAMPOS</t>
  </si>
  <si>
    <t>0801-1051</t>
  </si>
  <si>
    <t xml:space="preserve">YANCY MELINA GUADAMUZ VILLALOBOS </t>
  </si>
  <si>
    <t>0801-0947</t>
  </si>
  <si>
    <t>MARIA LUISA GONZALEZ RETANA</t>
  </si>
  <si>
    <t>CANTIDAD</t>
  </si>
  <si>
    <t xml:space="preserve">1001-0795 </t>
  </si>
  <si>
    <t>LICEO BILINGÜE ITSALO COSTARRICENSE</t>
  </si>
  <si>
    <t>0801-0953</t>
  </si>
  <si>
    <t xml:space="preserve">MARIAN YINETH VASQUEZ LEON </t>
  </si>
  <si>
    <t>12º</t>
  </si>
  <si>
    <t>11º</t>
  </si>
  <si>
    <t>10º</t>
  </si>
  <si>
    <t>0801-0882</t>
  </si>
  <si>
    <t>GRETHEL FIGUEROA BADILLA</t>
  </si>
  <si>
    <t>0801-1047</t>
  </si>
  <si>
    <t>CRISTOPHER DANIEL SANTOS AGUIRRE</t>
  </si>
  <si>
    <t>0801-0890</t>
  </si>
  <si>
    <t>NELSI DEL CARMEN BRICEÑO VILALOBOS</t>
  </si>
  <si>
    <t xml:space="preserve">MONTO PROYECTADO </t>
  </si>
  <si>
    <t>LICEO FINCA NARANJO</t>
  </si>
  <si>
    <t>CTPA DE CORREDORES SECCION NOCTURNA</t>
  </si>
  <si>
    <t>1001-0850</t>
  </si>
  <si>
    <t>JOSE ENRIQUE SEQUEIRA MONTOYA</t>
  </si>
  <si>
    <t>CTP Carlo Manuel Vicente Castro</t>
  </si>
  <si>
    <t>0501-0930</t>
  </si>
  <si>
    <t>DENNIS JUNIOR JIMENEZ VENEGAS</t>
  </si>
  <si>
    <t>CTP DE OSA SECCION NOCTURNA</t>
  </si>
  <si>
    <t xml:space="preserve">0501-0794 </t>
  </si>
  <si>
    <t>MARIA FERNANDA SOBALBARRO CARMONA</t>
  </si>
  <si>
    <t>0501-0854</t>
  </si>
  <si>
    <t>ALEX JOSUE PORRAS QUESADA</t>
  </si>
  <si>
    <t>0301-1004</t>
  </si>
  <si>
    <t>GABRIEL SANCHEZ VILLANUEVA</t>
  </si>
  <si>
    <t>REBECA MORA BOGANTES</t>
  </si>
  <si>
    <t xml:space="preserve">CTP PUERTO JIMENEZ </t>
  </si>
  <si>
    <t>0701-0778</t>
  </si>
  <si>
    <t>0301-0880</t>
  </si>
  <si>
    <t>1001-0864</t>
  </si>
  <si>
    <t>ASHLEY NICOLE GARAY LÓPEZ</t>
  </si>
  <si>
    <t>10ª</t>
  </si>
  <si>
    <t>0801-1074</t>
  </si>
  <si>
    <t>JORDY GERARD ALTAMIRANO ALFARO</t>
  </si>
  <si>
    <t xml:space="preserve">0801-0851 </t>
  </si>
  <si>
    <t>MAYRA DE LOS ANGELES CORRALES VEGA</t>
  </si>
  <si>
    <t>0801-1045</t>
  </si>
  <si>
    <t>GENDERSON BARQUERO MADRIGAL</t>
  </si>
  <si>
    <t>0801-0877</t>
  </si>
  <si>
    <t>JEISON ROSALES UMAÑA</t>
  </si>
  <si>
    <t>LICEO BILINGÜE EXPERIMENTAL DE AGUA BUENA</t>
  </si>
  <si>
    <t>0801-0929</t>
  </si>
  <si>
    <t>SUSAN SANCHEZ NUÑEZ</t>
  </si>
  <si>
    <t>0801-0965</t>
  </si>
  <si>
    <t>FRANCINI SOLANO AGUIRRE</t>
  </si>
  <si>
    <t>0801-1046</t>
  </si>
  <si>
    <t>LEISY DENNIS PRENDAS PRENDAS</t>
  </si>
  <si>
    <t>LICEO SABANILLAS</t>
  </si>
  <si>
    <t>MONTO PROYECTADO FEBRERO -MARZO</t>
  </si>
  <si>
    <t>KARLA DANIELA VASQUEZ CARRILLO</t>
  </si>
  <si>
    <t xml:space="preserve">GRADO ACADÉMICO </t>
  </si>
  <si>
    <t>GRADO ACADÉMICO</t>
  </si>
  <si>
    <t>JOSE MANUEL LEON LOPEZ</t>
  </si>
  <si>
    <t>1001-0908</t>
  </si>
  <si>
    <t>MONTO PROYECTADO  FEBRERO-MARZO</t>
  </si>
  <si>
    <t>MONTO PROYECTADO A FEBRERO-MARZO</t>
  </si>
  <si>
    <t xml:space="preserve"> ASHLY YULEIDY FONSECA ARIAS</t>
  </si>
  <si>
    <t>SHIRLEY ELIZONDO FERNANDEZ</t>
  </si>
  <si>
    <t>0801-1073</t>
  </si>
  <si>
    <t>ANA SOFIA NAVARRO GARCIA</t>
  </si>
  <si>
    <t>0801-0871</t>
  </si>
  <si>
    <t>0801-1096</t>
  </si>
  <si>
    <t>YINA MERYETH LORIA LEZCANO</t>
  </si>
  <si>
    <t>0801-1054</t>
  </si>
  <si>
    <t>MARIAN ROJAS ORTIZ</t>
  </si>
  <si>
    <t>0801-1086</t>
  </si>
  <si>
    <t>MARIA MAYELA BARRANTES LOPEZ</t>
  </si>
  <si>
    <t>0801-0838</t>
  </si>
  <si>
    <t>JAMES JOSÚE PRENDAS DÍAZ</t>
  </si>
  <si>
    <t>0801-0912</t>
  </si>
  <si>
    <t>XIMENA JIMENEZ LEON</t>
  </si>
  <si>
    <t>0801-1021</t>
  </si>
  <si>
    <t>JOSHUA JARETH GAMBOA ARAYA</t>
  </si>
  <si>
    <t>0801-1077</t>
  </si>
  <si>
    <t>JAIME IGNACIO SANDI</t>
  </si>
  <si>
    <t>0801-1090</t>
  </si>
  <si>
    <t>KAROL VANNESA GONZALEZ JIMENEZ</t>
  </si>
  <si>
    <t>0801-1091</t>
  </si>
  <si>
    <t>JOSE IVAN AVALOS ARROYO</t>
  </si>
  <si>
    <t>0801-1092</t>
  </si>
  <si>
    <t>JOSEPH DAMIAN VARGAS RUIZ</t>
  </si>
  <si>
    <t>0801-1100</t>
  </si>
  <si>
    <t>TAHILLER JAREDD CASCANTE</t>
  </si>
  <si>
    <t>Didier Alexander Mendez Picado</t>
  </si>
  <si>
    <t>CTP Guaycara</t>
  </si>
  <si>
    <t>Beca Tipo A</t>
  </si>
  <si>
    <t>Stefanny María Cespedes Mora</t>
  </si>
  <si>
    <t xml:space="preserve">CTP Carlo Manuel Vicente Castro </t>
  </si>
  <si>
    <t>Daniela Andrea Elizondo Olmos</t>
  </si>
  <si>
    <t xml:space="preserve"> Nocturno de Golfito</t>
  </si>
  <si>
    <t>Natalia Cristina Elizondo Olmos</t>
  </si>
  <si>
    <t>Jislayner Marisol Hernández Venegas</t>
  </si>
  <si>
    <t>CTP CMVC Sección Técnica Nocturna</t>
  </si>
  <si>
    <t>Hilda María Romero Ulloa</t>
  </si>
  <si>
    <t>Evelin Sarais Morales Luna</t>
  </si>
  <si>
    <t>CTPI Puerto Jimenez</t>
  </si>
  <si>
    <t>Karen Yuliza Chinchilla Pitty</t>
  </si>
  <si>
    <t>Bryan Alexander Ruiz Martínez</t>
  </si>
  <si>
    <t>Lucas Bolivar Jiménez Concepción</t>
  </si>
  <si>
    <t>Liceo de Comte</t>
  </si>
  <si>
    <t>Ashly Dayan Rodríguez Cubillo</t>
  </si>
  <si>
    <t>Romero Espinoza Moises</t>
  </si>
  <si>
    <t>CTP de Osa Sección Tecnica Nocturna</t>
  </si>
  <si>
    <t>0501-0963</t>
  </si>
  <si>
    <t>Yuridia Geovana Salazar Varela</t>
  </si>
  <si>
    <t>Liceo Pacífico Sur</t>
  </si>
  <si>
    <t>0701-0867</t>
  </si>
  <si>
    <t>0701-0864</t>
  </si>
  <si>
    <t>0701-0866</t>
  </si>
  <si>
    <t>0701-0872</t>
  </si>
  <si>
    <t>0701-0870</t>
  </si>
  <si>
    <t>0701-0876</t>
  </si>
  <si>
    <t>0701-0836</t>
  </si>
  <si>
    <t>0701-0835</t>
  </si>
  <si>
    <t>0701-0874</t>
  </si>
  <si>
    <t>0701-0873</t>
  </si>
  <si>
    <t>Jennifer Yarierla Obando Padilla</t>
  </si>
  <si>
    <t xml:space="preserve"> </t>
  </si>
  <si>
    <t>0701-0878</t>
  </si>
  <si>
    <t>Kimberly Adriana Mata Valverde</t>
  </si>
  <si>
    <t>0701-0877</t>
  </si>
  <si>
    <t>LICEO DE CIUDAD NEILY</t>
  </si>
  <si>
    <t>1001-1011</t>
  </si>
  <si>
    <t>CHAMIR ANDREA GOMEZ PORRAS</t>
  </si>
  <si>
    <t>CTP DE CORREDORES SECCION TECNICA NOCTURNA</t>
  </si>
  <si>
    <t>CTP CORREDORES</t>
  </si>
  <si>
    <t>1001-1015</t>
  </si>
  <si>
    <t>KEILIN VIVIANA GOMEZ GUERRA</t>
  </si>
  <si>
    <t>COLEGIO ACADEMICO NOCTURNO LA CUESTA</t>
  </si>
  <si>
    <t>0701-0863</t>
  </si>
  <si>
    <t>ZOILA PIÑA CABALLERO</t>
  </si>
  <si>
    <t>1001-1014</t>
  </si>
  <si>
    <t>RANZEL ALBERTO ARGUELLO GOMEZ</t>
  </si>
  <si>
    <t>1001-1019</t>
  </si>
  <si>
    <t>NAIDELYN JULISSA MORERA MARTÍNEZ</t>
  </si>
  <si>
    <t>1001-1020</t>
  </si>
  <si>
    <t>KIMBERLY SOFIA BARQUERO PIMENTEL</t>
  </si>
  <si>
    <t>0701-0880</t>
  </si>
  <si>
    <t>FRANCINI JOSETH GOMEZ JIMENEZ</t>
  </si>
  <si>
    <t>LICEO RURAL ABRIJO MONTEZUMA</t>
  </si>
  <si>
    <t>Adriel Kalef Ulate Jiménez</t>
  </si>
  <si>
    <t>CTP de Puerto Jiménez STN</t>
  </si>
  <si>
    <t>0701-0871</t>
  </si>
  <si>
    <t>Lency Coulette Alvarado Marchena</t>
  </si>
  <si>
    <t>0501-0966</t>
  </si>
  <si>
    <t>Stephanie Rodríguez Cubillo</t>
  </si>
  <si>
    <t>0501-0965</t>
  </si>
  <si>
    <t>Luis Eduardo Rodríguez Cubillo</t>
  </si>
  <si>
    <t>Cindea Ciudad Cortés</t>
  </si>
  <si>
    <t>0501-0791</t>
  </si>
  <si>
    <t>JOSE RAFAEL TENCIO ARIAS</t>
  </si>
  <si>
    <t>1001-1021</t>
  </si>
  <si>
    <t>JORDY JESUS SALAS MENA</t>
  </si>
  <si>
    <t>0301-1049</t>
  </si>
  <si>
    <t>YOSETH MILENA MORALES MORALES</t>
  </si>
  <si>
    <t>Colegio Academico de Buenos Aires</t>
  </si>
  <si>
    <t>0301-1050</t>
  </si>
  <si>
    <t>DIANA MORALES MORALES</t>
  </si>
  <si>
    <t>0301-1055</t>
  </si>
  <si>
    <t>DEILYN ZUÑIGA CABRERA</t>
  </si>
  <si>
    <t>Liceo Santa Marta</t>
  </si>
  <si>
    <t>CTP Buenos Aires Sección Nocturna</t>
  </si>
  <si>
    <t>0301-1054</t>
  </si>
  <si>
    <t>SIDEY DEL CARMEN VILLANUEVA ZUÑIGA</t>
  </si>
  <si>
    <t>EMANUEL MORALES  MARTINEZ</t>
  </si>
  <si>
    <t>Cindea Buenos Aires</t>
  </si>
  <si>
    <t>0301-1056</t>
  </si>
  <si>
    <t>HEILIN PATRICIA ABARCA VALVERDE</t>
  </si>
  <si>
    <t>0301-1048</t>
  </si>
  <si>
    <t>ANGIE MADRIGAL PORRAS</t>
  </si>
  <si>
    <t>0301-1051</t>
  </si>
  <si>
    <t>REYSHEL JAZMIN MONTOYA RETANA</t>
  </si>
  <si>
    <t>0301-1052</t>
  </si>
  <si>
    <t>NEIDAN JOSUA VEGA AVILES</t>
  </si>
  <si>
    <t>Liceo Potrero Grande</t>
  </si>
  <si>
    <t>0301-1053</t>
  </si>
  <si>
    <t>SILVIA MARIANA SOLIS MÉNDEZ</t>
  </si>
  <si>
    <t>0301-1047</t>
  </si>
  <si>
    <t>INGRID JUAREZ MARIN</t>
  </si>
  <si>
    <t>Colegio Académico Nocturno de Buenos Aires</t>
  </si>
  <si>
    <t>0301-1042</t>
  </si>
  <si>
    <t>EMIR JOSUE MORALES SOLIS</t>
  </si>
  <si>
    <t>0301-1045</t>
  </si>
  <si>
    <t>ADAL ARAP CORRALES BARQUERO</t>
  </si>
  <si>
    <t>Liceo Académico d Buenos Aires</t>
  </si>
  <si>
    <t>0301-1043</t>
  </si>
  <si>
    <t>RUBEN FRANCISCO CHAVES VILLALTA</t>
  </si>
  <si>
    <t>0301-1046</t>
  </si>
  <si>
    <t>NATALIE VILLAREAL VEGA</t>
  </si>
  <si>
    <t>CANTON</t>
  </si>
  <si>
    <t>ARACELLY MONTIEL UGARTE</t>
  </si>
  <si>
    <t>BRENDA JIMENEZ PALACIOS</t>
  </si>
  <si>
    <t>0701-0883</t>
  </si>
  <si>
    <t>Diego Hasiel Rodriguez Delgado</t>
  </si>
  <si>
    <t>0701-0882</t>
  </si>
  <si>
    <t>Graciela Stefanny Pérez Leiva</t>
  </si>
  <si>
    <t>0701-0868</t>
  </si>
  <si>
    <t>Ailyn Orozco Amador</t>
  </si>
  <si>
    <t xml:space="preserve">CTP de Puerto Jiménez </t>
  </si>
  <si>
    <t>Ana Lorena Nàjera Sequeira</t>
  </si>
  <si>
    <t>Steicy Vargas Gómez</t>
  </si>
  <si>
    <t>Kimberly Vargas Gómez</t>
  </si>
  <si>
    <t>Abigail Monge Calderón</t>
  </si>
  <si>
    <t>Stefany Fallas Vega</t>
  </si>
  <si>
    <t>Giovani Acuña Duarte</t>
  </si>
  <si>
    <t>Sailyn Batista Cascante</t>
  </si>
  <si>
    <t>CTP de Osa</t>
  </si>
  <si>
    <t>JACKSIRIE MORALES BATISTA</t>
  </si>
  <si>
    <t>CINDEA DE CIUDAD NEILLY</t>
  </si>
  <si>
    <t>ANA LISETH CALDERON CESPEDES</t>
  </si>
  <si>
    <t>VIANEY DE LOS ANGELES LORIA VEGA</t>
  </si>
  <si>
    <t>KOVIN STIWARD VILLAREAL ALMENGOR</t>
  </si>
  <si>
    <t>SARAY RODRIGUEZ BADILLA</t>
  </si>
  <si>
    <t>0301-1060</t>
  </si>
  <si>
    <t>VARGAS GARCIA YULEISY SELENA</t>
  </si>
  <si>
    <t>LICEO POTRERO GRANDE</t>
  </si>
  <si>
    <t>ALINA FERNANDEZ GONZALEZ</t>
  </si>
  <si>
    <t>CINDEA DE BUENOS AIRES -KABAKOL</t>
  </si>
  <si>
    <t>GUISELLE BARAHONA BLANCO</t>
  </si>
  <si>
    <t>MINOR ANDY ORTIZ VARGAS</t>
  </si>
  <si>
    <t>LICEO RURAL YERI</t>
  </si>
  <si>
    <t>YERALD FABRICIO VARGAS CALDERÓN</t>
  </si>
  <si>
    <t xml:space="preserve">YARENIS FLORISEL ORTIZ VARGAS </t>
  </si>
  <si>
    <t>Delvis Manuel Torres Maroto</t>
  </si>
  <si>
    <t>LEIDY SANCHEZ ACEVEDO</t>
  </si>
  <si>
    <t>kimberly michel cubillo salazar</t>
  </si>
  <si>
    <t>7º</t>
  </si>
  <si>
    <t>CTP de Buenos Aires</t>
  </si>
  <si>
    <t>Jose Jeferson Rojas Maroto</t>
  </si>
  <si>
    <t>Yolanda Hernández Mayorga</t>
  </si>
  <si>
    <t>CTP Buenos Aires Seccion Nocturna</t>
  </si>
  <si>
    <t>Manuel Angel Cascante Aguilar</t>
  </si>
  <si>
    <t>CINDEA Kabata Siwa</t>
  </si>
  <si>
    <t>Jafet Lorenzo Vargas saldaña</t>
  </si>
  <si>
    <t>Alexandra Raquel Rodríguez Padilla</t>
  </si>
  <si>
    <t>Roy de Jesus Vindas Marín</t>
  </si>
  <si>
    <t>Mena Marín Karla Vanessa</t>
  </si>
  <si>
    <t>Jessica Barrera Cubillo</t>
  </si>
  <si>
    <t>Cindea de Ciudad Neily</t>
  </si>
  <si>
    <t>0301-1057</t>
  </si>
  <si>
    <t>0501-0964</t>
  </si>
  <si>
    <t>0501-0962</t>
  </si>
  <si>
    <t xml:space="preserve">0501-0838 </t>
  </si>
  <si>
    <t>0701-0881</t>
  </si>
  <si>
    <t>Glenda Dylana Villachica Valverde</t>
  </si>
  <si>
    <t>CTP de Osa ST</t>
  </si>
  <si>
    <t>1001-1022</t>
  </si>
  <si>
    <t>0701-0884</t>
  </si>
  <si>
    <t>0701-0885</t>
  </si>
  <si>
    <t>1001-1024</t>
  </si>
  <si>
    <t>1001-1025</t>
  </si>
  <si>
    <t>0501-0952</t>
  </si>
  <si>
    <t>0501-0975</t>
  </si>
  <si>
    <t>0501-0976</t>
  </si>
  <si>
    <t>0501-0969</t>
  </si>
  <si>
    <t>0501-0970</t>
  </si>
  <si>
    <t>0501-0971</t>
  </si>
  <si>
    <t>0501-0972</t>
  </si>
  <si>
    <t>0501-0973</t>
  </si>
  <si>
    <t>0501-0974</t>
  </si>
  <si>
    <t>0301-1071</t>
  </si>
  <si>
    <t>0301-1070</t>
  </si>
  <si>
    <t>0301-1065</t>
  </si>
  <si>
    <t>0301-1066</t>
  </si>
  <si>
    <t>0301-1067</t>
  </si>
  <si>
    <t>0301-1068</t>
  </si>
  <si>
    <t>0301-1069</t>
  </si>
  <si>
    <t>0301-1058</t>
  </si>
  <si>
    <t>0301-1063</t>
  </si>
  <si>
    <t>0301-1062</t>
  </si>
  <si>
    <t>0301-1061</t>
  </si>
  <si>
    <t>0301-1074</t>
  </si>
  <si>
    <t>0301-1075</t>
  </si>
  <si>
    <t>CINDEA NARANJO DE LAUREL</t>
  </si>
  <si>
    <t>0501-0977</t>
  </si>
  <si>
    <t>0501-0968</t>
  </si>
  <si>
    <t>Daniela Carvajal Rojas</t>
  </si>
  <si>
    <t>1001-1026</t>
  </si>
  <si>
    <t>0801-1053</t>
  </si>
  <si>
    <t>COLEGIO NOCTURNO GOLFITO</t>
  </si>
  <si>
    <t>María Bernarda Mata Calderón</t>
  </si>
  <si>
    <t>1001-0867</t>
  </si>
  <si>
    <t>KRISTEL DAYANA JIMENEZ CASCANTE</t>
  </si>
  <si>
    <t>0301-1095</t>
  </si>
  <si>
    <t>0301-1094</t>
  </si>
  <si>
    <t>0301-1078</t>
  </si>
  <si>
    <t>0301-1077</t>
  </si>
  <si>
    <t>Colegio Nocturno de Buenos Aires</t>
  </si>
  <si>
    <t>BECA TIPO B</t>
  </si>
  <si>
    <t>BECA TIPO C</t>
  </si>
  <si>
    <t>BECA TIPO D</t>
  </si>
  <si>
    <t>BECA TIPO E</t>
  </si>
  <si>
    <t>0301-1102</t>
  </si>
  <si>
    <t>DIANEY VARGAS MENDEZ</t>
  </si>
  <si>
    <t>COLEGIO ACADEMICO NOCTURNO DE BUENOS AIRES</t>
  </si>
  <si>
    <t>MELVIN FRANCISCO BATISTA</t>
  </si>
  <si>
    <t>LEONARDO VILLANUEVA LEIVA</t>
  </si>
  <si>
    <t>BETSY KARINA CASTRO MIRANDA</t>
  </si>
  <si>
    <t>0501-0980</t>
  </si>
  <si>
    <t>CARLOS GUILLERMO CUBILLO VEGA</t>
  </si>
  <si>
    <t>CINDEA DE FINCA ALAJUELA</t>
  </si>
  <si>
    <t>1001-1028</t>
  </si>
  <si>
    <t>DIDIER ALONSO VASQUEZ CARRILLO</t>
  </si>
  <si>
    <t>1001-1029</t>
  </si>
  <si>
    <t>CRISTOFER ANTONIO ARAUZ CRUZ</t>
  </si>
  <si>
    <t>COLEGIO A CADEMICO DIURNO DE CIUDAD NEILY</t>
  </si>
  <si>
    <t>0301-1100</t>
  </si>
  <si>
    <t>CARMEN LILLIANA PALACIOS BARRANTES</t>
  </si>
  <si>
    <t>0301-1081</t>
  </si>
  <si>
    <t>KATHERIN VANESSA VENEGAS JIMENEZ</t>
  </si>
  <si>
    <t>0301-1084</t>
  </si>
  <si>
    <t>MEILYN MICHELLE ORTIZ ROIG</t>
  </si>
  <si>
    <t>0301-1086</t>
  </si>
  <si>
    <t>JACQUELINE KASSANDRA LEZCANO QUIROS</t>
  </si>
  <si>
    <t>0301-1096</t>
  </si>
  <si>
    <t>KIMBERLY ROJAS ACUÑA</t>
  </si>
  <si>
    <t>0301-1089</t>
  </si>
  <si>
    <t>MARIAFERNANDA HINRICHS ROJAS</t>
  </si>
  <si>
    <t>0301-1099</t>
  </si>
  <si>
    <t>KIARA PRISCILA ESQUIVEL LEIVA</t>
  </si>
  <si>
    <t>0301-1091</t>
  </si>
  <si>
    <t>EIMY SADAY FUENTES ATENCIO</t>
  </si>
  <si>
    <t>0301-1080</t>
  </si>
  <si>
    <t>SEBASTIAN ANDRES PORRAS BARBOZA</t>
  </si>
  <si>
    <t>LICEO ACADEMICO DE BUENOS AIRES ECCION NOCTURNA</t>
  </si>
  <si>
    <t>0301-1090</t>
  </si>
  <si>
    <t>DOUGLAS GONZALEZ DELGADO</t>
  </si>
  <si>
    <t>0301-1082</t>
  </si>
  <si>
    <t>ROBERTO LAUDENCIO LEIVA MORALES</t>
  </si>
  <si>
    <t>0301-1083</t>
  </si>
  <si>
    <t>PAOLA SOFIA MORALES MAROTO</t>
  </si>
  <si>
    <t>CINDEA KABAKOL</t>
  </si>
  <si>
    <t>0301-1093</t>
  </si>
  <si>
    <t>SANDRA MARIA BRENES MORA</t>
  </si>
  <si>
    <t>0301-1092</t>
  </si>
  <si>
    <t>DANILO GONZALEZ DELGADO</t>
  </si>
  <si>
    <t>0301-1088</t>
  </si>
  <si>
    <t>WALTER JOSE MARIN HIDALGO</t>
  </si>
  <si>
    <t>0501-0982</t>
  </si>
  <si>
    <t>TAYRON ALBERTO MEDINA BARQUERO</t>
  </si>
  <si>
    <t>0701-0889</t>
  </si>
  <si>
    <t>AXEL DUBAN ORTIZ MORALES</t>
  </si>
  <si>
    <t>COLEGIO FINCA ALAJUELA</t>
  </si>
  <si>
    <t>0701-0887</t>
  </si>
  <si>
    <t>ANTONY EDUARDO ARGUELLO VARGAS</t>
  </si>
  <si>
    <t>0701-0886</t>
  </si>
  <si>
    <t>JOSELINE YARIELA SALAZAR CUBILLO</t>
  </si>
  <si>
    <t>0701-0888</t>
  </si>
  <si>
    <t>SHARY ALANIS GONZALEZ RAMOS</t>
  </si>
  <si>
    <t xml:space="preserve">CTP CARLOS MANUEL VICENTE CASTRO </t>
  </si>
  <si>
    <t>0701-0890</t>
  </si>
  <si>
    <t>NALELY PICADO GOMEZ</t>
  </si>
  <si>
    <t>0701-0891</t>
  </si>
  <si>
    <t>VIVIANA VILLALOBOS VENEGAS</t>
  </si>
  <si>
    <t>0701-0893</t>
  </si>
  <si>
    <t>OSCAR EMANUEL CHAVEZ MNORALES</t>
  </si>
  <si>
    <t>LICEO ACADEMICO LA PALMA</t>
  </si>
  <si>
    <t>0701-0892</t>
  </si>
  <si>
    <t>MARIA JACKSUNRY LEON VILLALOBOS</t>
  </si>
  <si>
    <t>0801-1117</t>
  </si>
  <si>
    <t>SEIDY UMÑA SAMUDIO</t>
  </si>
  <si>
    <t>0801-1114</t>
  </si>
  <si>
    <t>NALLELY VANESSA BATISTA CHAVES</t>
  </si>
  <si>
    <t>0801-1115</t>
  </si>
  <si>
    <t>0801-1116</t>
  </si>
  <si>
    <t>MARTA BOGANTES ROJAS</t>
  </si>
  <si>
    <t>0801-1111</t>
  </si>
  <si>
    <t>YEILIN ALONDRA JIMENEZ ALVAREZ</t>
  </si>
  <si>
    <t>0501-0983</t>
  </si>
  <si>
    <t>YARET FARID SOTO OROZCO</t>
  </si>
  <si>
    <t>MALANIE FIORELA QUESADA VEGA</t>
  </si>
  <si>
    <t>LICEO NOCTURNO DE OSA</t>
  </si>
  <si>
    <t>0301-1101</t>
  </si>
  <si>
    <t>GERMAN JAVIER VASQUEZ PARRA</t>
  </si>
  <si>
    <t>135,000.00</t>
  </si>
  <si>
    <t>YARET FARIT SOTO OROZCO</t>
  </si>
  <si>
    <t>250,000.00</t>
  </si>
  <si>
    <t>HAROL EDUARDO MATARRITA AMAYA</t>
  </si>
  <si>
    <t>0701-0894</t>
  </si>
  <si>
    <t>DANA SYD CARMONA CONCEPCION</t>
  </si>
  <si>
    <t>1001-1032</t>
  </si>
  <si>
    <t>0801-1113</t>
  </si>
  <si>
    <t>ANGELINA DELGADO CARVAJAL</t>
  </si>
  <si>
    <t>280,000.00</t>
  </si>
  <si>
    <t>JECSON DANIEL ARAUZ QUIROS</t>
  </si>
  <si>
    <t>0801-0866</t>
  </si>
  <si>
    <t>JOSEBETH PAOLA ZUÑIGA VARGAS</t>
  </si>
  <si>
    <t>0801-0919</t>
  </si>
  <si>
    <t>EDIXIO ZURDO GUERRA</t>
  </si>
  <si>
    <t>0801-1120</t>
  </si>
  <si>
    <t>245,000.00</t>
  </si>
  <si>
    <t>315,000.00</t>
  </si>
  <si>
    <t>450,000.00</t>
  </si>
  <si>
    <t>1001-1033</t>
  </si>
  <si>
    <t>TAIRY PAOLA CAMBRONERO CERDAS</t>
  </si>
  <si>
    <t>140,000.00</t>
  </si>
  <si>
    <t>JAIME ARACELY CONCEPCION RAMIREZ</t>
  </si>
  <si>
    <t>1001-1031</t>
  </si>
  <si>
    <t>VIRGINIA EMILCE ARIAS ARIAS</t>
  </si>
  <si>
    <t>1001-1030</t>
  </si>
  <si>
    <t>LICEO DE COMTE</t>
  </si>
  <si>
    <t>LICEO EXPERIMENTAL BILINGÜE DE AGUA BUENA</t>
  </si>
  <si>
    <t>INSTITUCIÓN</t>
  </si>
  <si>
    <t>SHARET JULESKA CUBERO CHACÓN</t>
  </si>
  <si>
    <t>LICEO RURAL LA CASONA</t>
  </si>
  <si>
    <t>ELBERTH ABELINO VARGAS MORALES</t>
  </si>
  <si>
    <t>IVER FIGUEROA MORALES</t>
  </si>
  <si>
    <t>LICEO RURAL VILLA HERMOSA</t>
  </si>
  <si>
    <t>MARIA VALESKA CORALES CORONADO</t>
  </si>
  <si>
    <t>ANGELY CABEZAS VALERIO</t>
  </si>
  <si>
    <t>CAROLAIN NAYIT QUESADA SOTO</t>
  </si>
  <si>
    <t>FRANKLIN DANIEL NUÑEZ CARB ALLO</t>
  </si>
  <si>
    <t>JANA PAOLA ARAYA CHAVES</t>
  </si>
  <si>
    <t>MARYELL SHANTELL GARCIA BUSTILLO</t>
  </si>
  <si>
    <t>MILENA RAMIREZ ZELAYA</t>
  </si>
  <si>
    <t>ISAAC CROTTA RAMÍREZ</t>
  </si>
  <si>
    <t>BRAYAN JOSÉ ESPINOZA ARAYA</t>
  </si>
  <si>
    <t>CORRDORES</t>
  </si>
  <si>
    <t>BAYRON STIFF ALVARADO GÓMEZ</t>
  </si>
  <si>
    <t>EMILY DANEY PIEDRA MENDOZA</t>
  </si>
  <si>
    <t>EDWIN ARTURO AGÜERO ARTURO AGÜERO SOLIS</t>
  </si>
  <si>
    <t>URANIA MONGE HERNANDEZ</t>
  </si>
  <si>
    <t>TRACY NICOLE CRRANZA MORA</t>
  </si>
  <si>
    <t>LESLIE DAYAN BLANCO PIEDRA</t>
  </si>
  <si>
    <t>BERNARDITA RODRIGUEZ CARRILLO</t>
  </si>
  <si>
    <t>DAVIS JOSÉ RAMIREZ LATOUCHE</t>
  </si>
  <si>
    <t>KIMBERLYN PAMELA RAMÍREZ CHACÓN</t>
  </si>
  <si>
    <t>MARIBEL MONGE GONZÁLEZ</t>
  </si>
  <si>
    <t>CONSTANZA SÁNCHEZ BARROSO</t>
  </si>
  <si>
    <t>ANDRES GUILLERMO BRAUN SOLIS</t>
  </si>
  <si>
    <t>MARIA BELEN ROJAS MENA</t>
  </si>
  <si>
    <t>INSTITUCION</t>
  </si>
  <si>
    <t>UNIVERSIDAD NACIONAL</t>
  </si>
  <si>
    <t>ROY ANTONIO CHACÓN MONTERO</t>
  </si>
  <si>
    <t>GERIXON CALVO CARRILLO</t>
  </si>
  <si>
    <t>UCR</t>
  </si>
  <si>
    <t>ABEL ALEJANDRO CARVAJAL SOLIS</t>
  </si>
  <si>
    <t>JOSE MARÍA VINDAS ORTIZ</t>
  </si>
  <si>
    <t>ITEC</t>
  </si>
  <si>
    <t>0301-1108</t>
  </si>
  <si>
    <t>SHARON ALESKA GRANADOS CARVAJAL</t>
  </si>
  <si>
    <t>COLEGIO ACADÉMICO NOCTURNO DE BUENOS AIRES.</t>
  </si>
  <si>
    <t xml:space="preserve">SHEILER GAMBOA DUARTE </t>
  </si>
  <si>
    <t>CTP BUENOS AIRES SECCIÓN NOCTURNA</t>
  </si>
  <si>
    <t>0301-1107</t>
  </si>
  <si>
    <t>0301-1105</t>
  </si>
  <si>
    <t>SEBASTIAN ULATE CAMPOS</t>
  </si>
  <si>
    <t>LICEO POTRERO BLANCO</t>
  </si>
  <si>
    <t>0301-1106</t>
  </si>
  <si>
    <t>TATIANA ABARCA PADILLA</t>
  </si>
  <si>
    <t>0301-1109</t>
  </si>
  <si>
    <t>ASHLEE JAZMIN ALTAMIRANO MARTINEZ</t>
  </si>
  <si>
    <t>0301-1103</t>
  </si>
  <si>
    <t>MARIA ROSA AVILES DIAZ</t>
  </si>
  <si>
    <t>CINDEA SATELITE POTRERO GRANDE</t>
  </si>
  <si>
    <t>0301-1104</t>
  </si>
  <si>
    <t>JEIMY VANESSA CARVAJAL</t>
  </si>
  <si>
    <t>CINDEA CENTRAL DE BUENOS AIRES0</t>
  </si>
  <si>
    <t>0301-1111</t>
  </si>
  <si>
    <t>FERNANDO JOSUE VARGAS</t>
  </si>
  <si>
    <t>0301-1138</t>
  </si>
  <si>
    <t>LUIS FERNANDO AZOFEIFA GUERRERO</t>
  </si>
  <si>
    <t>0301-1137</t>
  </si>
  <si>
    <t>YADIRA CECILIANO ORTIZ</t>
  </si>
  <si>
    <t>0301-1112</t>
  </si>
  <si>
    <t>MARIA HIDALGO MATAMOROS</t>
  </si>
  <si>
    <t>0301-1110</t>
  </si>
  <si>
    <t>KELY MARIANA HERNANDEZ FLORES</t>
  </si>
  <si>
    <t>0301-1131</t>
  </si>
  <si>
    <t>YENDRY MARCELA HIDALGO FUENTES</t>
  </si>
  <si>
    <t>0301-1132</t>
  </si>
  <si>
    <t>FERNANDO JOSE MORA ABARCA</t>
  </si>
  <si>
    <t>0301-1133</t>
  </si>
  <si>
    <t>ZEIDY ORTIZ MADRIGAL</t>
  </si>
  <si>
    <t>0301-1134</t>
  </si>
  <si>
    <t>JAMIL RENE FIGUEROA</t>
  </si>
  <si>
    <t>0301-1136</t>
  </si>
  <si>
    <t>TATIANA PINTO BARBOZA</t>
  </si>
  <si>
    <t>0301-1139</t>
  </si>
  <si>
    <t>JENNY ZULAY ROJAS SANTOS</t>
  </si>
  <si>
    <t>0301-1140</t>
  </si>
  <si>
    <t>DUNIA MARILE FERNANDEZ FIGUEROA</t>
  </si>
  <si>
    <t>0301-1141</t>
  </si>
  <si>
    <t>JOSE JESUS MARTINEZ GUIDO</t>
  </si>
  <si>
    <t>0301-1121</t>
  </si>
  <si>
    <t>MAUREEN JOHANNA GAMBOA VARGAS</t>
  </si>
  <si>
    <t>0301-1122</t>
  </si>
  <si>
    <t>YESENIA MARIA ARAUZ NAJERA</t>
  </si>
  <si>
    <t>0301-1123</t>
  </si>
  <si>
    <t>DEILYN BADILLA VILLALOBOS</t>
  </si>
  <si>
    <t>0301-1124</t>
  </si>
  <si>
    <t>ANDREY GERARDO MORA CAMPOS</t>
  </si>
  <si>
    <t>0301-1125</t>
  </si>
  <si>
    <t>VALERIA MORENO MONTEZUMA</t>
  </si>
  <si>
    <t>0301-1113</t>
  </si>
  <si>
    <t>ANGELA ROSA MIRANDA RUGAMA</t>
  </si>
  <si>
    <t>0301-1114</t>
  </si>
  <si>
    <t>0301-1115</t>
  </si>
  <si>
    <t>0301-1116</t>
  </si>
  <si>
    <t>0301-1117</t>
  </si>
  <si>
    <t>0301-1118</t>
  </si>
  <si>
    <t>0301-1119</t>
  </si>
  <si>
    <t>0301-1130</t>
  </si>
  <si>
    <t>0301-1129</t>
  </si>
  <si>
    <t>0301-1128</t>
  </si>
  <si>
    <t>0301-1120</t>
  </si>
  <si>
    <t>0301-1126</t>
  </si>
  <si>
    <t>0301-1127</t>
  </si>
  <si>
    <t>ANDREA VANESSA ORTIZ ORTIZ</t>
  </si>
  <si>
    <t>DENIA MARIA VALVERDE ALVAREZ</t>
  </si>
  <si>
    <t>MEREYA ZAPATA ZAPATA</t>
  </si>
  <si>
    <t>ROXANA DE LOS ANGELES MADRIZ VARGAS</t>
  </si>
  <si>
    <t>ISRAEL DELGADO MORALES</t>
  </si>
  <si>
    <t>WLADIA TORRES VILLANUEVA</t>
  </si>
  <si>
    <t>FLOR EDITH CORTES RODRIGUEZ</t>
  </si>
  <si>
    <t>YENDRYI LIGIA FIGUEROA ORTIZ</t>
  </si>
  <si>
    <t>AUXILIADORA ROJAS FIGUEROA</t>
  </si>
  <si>
    <t>ANAIS MARIA ALVAREZ ROJAS</t>
  </si>
  <si>
    <t>ROSIBEL ALTAMIRANO CARRASCO</t>
  </si>
  <si>
    <t>GABRIELA AMELIA FONSECA CASTILLO</t>
  </si>
  <si>
    <t>0701-0897</t>
  </si>
  <si>
    <t>MARIA TERESA ZUÑIGA CRUZ</t>
  </si>
  <si>
    <t>0701-0896</t>
  </si>
  <si>
    <t>SUSAN NICOLE HERNANDEZ DOMINGUEZ</t>
  </si>
  <si>
    <t>0701-0895</t>
  </si>
  <si>
    <t>AILYN VANNESA PADILLA</t>
  </si>
  <si>
    <t>LISTA DE ESTUDIANTE DEL CANTÓN DE COTO BRUS</t>
  </si>
  <si>
    <t>LISTA DE ESTUDIANTES DEL CANTÓN DE GOLFITO</t>
  </si>
  <si>
    <t>LISTA DE ESTUDIANTES DEL CANTÓN DE CORREDORES</t>
  </si>
  <si>
    <t>LISTA DE ESTUDIANTES DEL CANTÓN DE OSA</t>
  </si>
  <si>
    <t>COMITÉ CANTONAL DE DEPORTE Y RECREACIÓN GOLFITO</t>
  </si>
  <si>
    <t>COMITÉ CANTONAL DE DEPORTE Y RECREACIÓN OSA</t>
  </si>
  <si>
    <t>COMITÉ CANTONAL DE DEPORTE Y RECREACIÓN COTO BRUS</t>
  </si>
  <si>
    <t>COMITÉ CANTONAL DE DEPORTE Y RECREACIÓN CORREDORES</t>
  </si>
  <si>
    <t>DIRECCIÓN REGIONAL DE EDUCACIÓN COTO</t>
  </si>
  <si>
    <t>DIRECCIÓN REGIONAL GRANDE DEL TÉRRABA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</si>
</sst>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₡&quot;#,##0;\-&quot;₡&quot;#,##0"/>
    <numFmt numFmtId="179" formatCode="&quot;₡&quot;#,##0;[Red]\-&quot;₡&quot;#,##0"/>
    <numFmt numFmtId="180" formatCode="&quot;₡&quot;#,##0.00;\-&quot;₡&quot;#,##0.00"/>
    <numFmt numFmtId="181" formatCode="&quot;₡&quot;#,##0.00;[Red]\-&quot;₡&quot;#,##0.00"/>
    <numFmt numFmtId="182" formatCode="_-&quot;₡&quot;* #,##0_-;\-&quot;₡&quot;* #,##0_-;_-&quot;₡&quot;* &quot;-&quot;_-;_-@_-"/>
    <numFmt numFmtId="183" formatCode="_-* #,##0_-;\-* #,##0_-;_-* &quot;-&quot;_-;_-@_-"/>
    <numFmt numFmtId="184" formatCode="_-&quot;₡&quot;* #,##0.00_-;\-&quot;₡&quot;* #,##0.00_-;_-&quot;₡&quot;* &quot;-&quot;??_-;_-@_-"/>
    <numFmt numFmtId="185" formatCode="_-* #,##0.00_-;\-* #,##0.00_-;_-* &quot;-&quot;??_-;_-@_-"/>
    <numFmt numFmtId="186" formatCode="&quot; &quot;#,##0.00&quot;   &quot;;&quot;-&quot;#,##0.00&quot;   &quot;;&quot; -&quot;00&quot;   &quot;;&quot; &quot;@&quot; &quot;"/>
    <numFmt numFmtId="187" formatCode="&quot; &quot;#,##0.00&quot; &quot;;&quot; (&quot;#,##0.00&quot;)&quot;;&quot; -&quot;00&quot; &quot;;&quot; &quot;@&quot; &quot;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mmm\-yyyy"/>
    <numFmt numFmtId="194" formatCode="0.0"/>
    <numFmt numFmtId="195" formatCode="[$-140A]dddd\,\ dd&quot; de &quot;mmmm&quot; de &quot;yyyy"/>
    <numFmt numFmtId="196" formatCode="[$-140A]hh:mm:ss\ AM/PM"/>
    <numFmt numFmtId="197" formatCode="[$-C0A]dddd\,\ d&quot; de &quot;mmmm&quot; de &quot;yyyy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mbria"/>
      <family val="1"/>
    </font>
    <font>
      <sz val="8"/>
      <name val="Segoe U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mbria"/>
      <family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wrapText="1"/>
    </xf>
    <xf numFmtId="186" fontId="4" fillId="33" borderId="10" xfId="49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86" fontId="3" fillId="33" borderId="10" xfId="49" applyFont="1" applyFill="1" applyBorder="1" applyAlignment="1">
      <alignment horizontal="center"/>
    </xf>
    <xf numFmtId="0" fontId="4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186" fontId="29" fillId="33" borderId="10" xfId="49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186" fontId="0" fillId="33" borderId="10" xfId="49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/>
    </xf>
    <xf numFmtId="186" fontId="0" fillId="33" borderId="10" xfId="49" applyFont="1" applyFill="1" applyBorder="1" applyAlignment="1">
      <alignment horizontal="left" vertical="top"/>
    </xf>
    <xf numFmtId="0" fontId="56" fillId="33" borderId="0" xfId="0" applyFont="1" applyFill="1" applyAlignment="1">
      <alignment horizontal="left"/>
    </xf>
    <xf numFmtId="0" fontId="5" fillId="36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186" fontId="54" fillId="33" borderId="10" xfId="49" applyFont="1" applyFill="1" applyBorder="1" applyAlignment="1">
      <alignment horizontal="center" vertical="center" wrapText="1"/>
    </xf>
    <xf numFmtId="186" fontId="0" fillId="0" borderId="0" xfId="49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8" fillId="36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186" fontId="3" fillId="33" borderId="10" xfId="49" applyFont="1" applyFill="1" applyBorder="1" applyAlignment="1">
      <alignment horizontal="left"/>
    </xf>
    <xf numFmtId="186" fontId="0" fillId="33" borderId="10" xfId="0" applyNumberForma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/>
    </xf>
    <xf numFmtId="186" fontId="57" fillId="33" borderId="10" xfId="49" applyFont="1" applyFill="1" applyBorder="1" applyAlignment="1">
      <alignment horizontal="center"/>
    </xf>
    <xf numFmtId="49" fontId="57" fillId="33" borderId="10" xfId="0" applyNumberFormat="1" applyFont="1" applyFill="1" applyBorder="1" applyAlignment="1">
      <alignment horizontal="center"/>
    </xf>
    <xf numFmtId="186" fontId="57" fillId="36" borderId="10" xfId="49" applyFont="1" applyFill="1" applyBorder="1" applyAlignment="1">
      <alignment horizontal="left"/>
    </xf>
    <xf numFmtId="186" fontId="0" fillId="33" borderId="10" xfId="49" applyFont="1" applyFill="1" applyBorder="1" applyAlignment="1">
      <alignment horizontal="center"/>
    </xf>
    <xf numFmtId="186" fontId="56" fillId="33" borderId="10" xfId="49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57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35" fillId="33" borderId="10" xfId="54" applyFill="1" applyBorder="1" applyAlignment="1">
      <alignment horizontal="left"/>
      <protection/>
    </xf>
    <xf numFmtId="0" fontId="3" fillId="33" borderId="10" xfId="0" applyFont="1" applyFill="1" applyBorder="1" applyAlignment="1">
      <alignment wrapText="1"/>
    </xf>
    <xf numFmtId="186" fontId="4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186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5" fillId="33" borderId="10" xfId="54" applyFill="1" applyBorder="1" applyAlignment="1">
      <alignment horizontal="center"/>
      <protection/>
    </xf>
    <xf numFmtId="0" fontId="0" fillId="33" borderId="0" xfId="0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5" fillId="36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9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/>
    </xf>
    <xf numFmtId="0" fontId="35" fillId="33" borderId="10" xfId="54" applyFill="1" applyBorder="1" applyAlignment="1">
      <alignment horizontal="center" vertical="top"/>
      <protection/>
    </xf>
    <xf numFmtId="0" fontId="55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58" fillId="35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60" fillId="33" borderId="14" xfId="0" applyFont="1" applyFill="1" applyBorder="1" applyAlignment="1">
      <alignment/>
    </xf>
    <xf numFmtId="0" fontId="60" fillId="33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5"/>
  <sheetViews>
    <sheetView zoomScale="90" zoomScaleNormal="90" zoomScalePageLayoutView="0" workbookViewId="0" topLeftCell="A1">
      <pane ySplit="1" topLeftCell="A8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7.140625" style="1" customWidth="1"/>
    <col min="2" max="2" width="23.8515625" style="1" customWidth="1"/>
    <col min="3" max="3" width="15.421875" style="0" customWidth="1"/>
    <col min="4" max="4" width="21.140625" style="0" customWidth="1"/>
    <col min="5" max="5" width="21.00390625" style="22" customWidth="1"/>
    <col min="6" max="6" width="27.7109375" style="49" customWidth="1"/>
    <col min="7" max="7" width="56.140625" style="2" customWidth="1"/>
    <col min="8" max="8" width="21.00390625" style="1" customWidth="1"/>
    <col min="9" max="9" width="19.421875" style="0" customWidth="1"/>
    <col min="10" max="10" width="23.8515625" style="0" customWidth="1"/>
    <col min="11" max="11" width="13.57421875" style="0" bestFit="1" customWidth="1"/>
    <col min="13" max="13" width="17.140625" style="0" customWidth="1"/>
    <col min="14" max="17" width="17.00390625" style="0" customWidth="1"/>
    <col min="18" max="18" width="20.28125" style="0" customWidth="1"/>
    <col min="19" max="19" width="25.8515625" style="0" customWidth="1"/>
    <col min="20" max="20" width="14.421875" style="0" customWidth="1"/>
    <col min="21" max="21" width="14.28125" style="0" customWidth="1"/>
    <col min="22" max="22" width="17.421875" style="0" customWidth="1"/>
    <col min="23" max="23" width="18.8515625" style="0" customWidth="1"/>
  </cols>
  <sheetData>
    <row r="1" spans="1:8" s="41" customFormat="1" ht="30.75" customHeight="1">
      <c r="A1" s="5" t="s">
        <v>294</v>
      </c>
      <c r="B1" s="5" t="s">
        <v>1</v>
      </c>
      <c r="C1" s="5" t="s">
        <v>3</v>
      </c>
      <c r="D1" s="5" t="s">
        <v>2</v>
      </c>
      <c r="E1" s="47" t="s">
        <v>349</v>
      </c>
      <c r="F1" s="48" t="s">
        <v>5</v>
      </c>
      <c r="G1" s="5" t="s">
        <v>4</v>
      </c>
      <c r="H1" s="5" t="s">
        <v>91</v>
      </c>
    </row>
    <row r="2" spans="1:8" s="46" customFormat="1" ht="15">
      <c r="A2" s="24">
        <v>1</v>
      </c>
      <c r="B2" s="9" t="s">
        <v>326</v>
      </c>
      <c r="C2" s="9">
        <v>603230222</v>
      </c>
      <c r="D2" s="15" t="s">
        <v>355</v>
      </c>
      <c r="E2" s="79">
        <v>11</v>
      </c>
      <c r="F2" s="68">
        <v>450000</v>
      </c>
      <c r="G2" s="40" t="s">
        <v>98</v>
      </c>
      <c r="H2" s="90" t="s">
        <v>93</v>
      </c>
    </row>
    <row r="3" spans="1:8" s="96" customFormat="1" ht="15">
      <c r="A3" s="24">
        <v>2</v>
      </c>
      <c r="B3" s="24" t="s">
        <v>7</v>
      </c>
      <c r="C3" s="80">
        <v>119140341</v>
      </c>
      <c r="D3" s="81" t="s">
        <v>8</v>
      </c>
      <c r="E3" s="80">
        <v>11</v>
      </c>
      <c r="F3" s="68">
        <v>405000</v>
      </c>
      <c r="G3" s="82" t="s">
        <v>6</v>
      </c>
      <c r="H3" s="90" t="s">
        <v>93</v>
      </c>
    </row>
    <row r="4" spans="1:8" s="96" customFormat="1" ht="15">
      <c r="A4" s="24">
        <v>1</v>
      </c>
      <c r="B4" s="9" t="s">
        <v>145</v>
      </c>
      <c r="C4" s="9">
        <v>116600895</v>
      </c>
      <c r="D4" s="15" t="s">
        <v>150</v>
      </c>
      <c r="E4" s="79">
        <v>12</v>
      </c>
      <c r="F4" s="68">
        <v>550000</v>
      </c>
      <c r="G4" s="40" t="s">
        <v>99</v>
      </c>
      <c r="H4" s="90" t="s">
        <v>93</v>
      </c>
    </row>
    <row r="5" spans="1:8" s="96" customFormat="1" ht="15">
      <c r="A5" s="24">
        <v>2</v>
      </c>
      <c r="B5" s="9" t="s">
        <v>144</v>
      </c>
      <c r="C5" s="9">
        <v>117640084</v>
      </c>
      <c r="D5" s="15" t="s">
        <v>149</v>
      </c>
      <c r="E5" s="79">
        <v>12</v>
      </c>
      <c r="F5" s="68">
        <v>550000</v>
      </c>
      <c r="G5" s="40" t="s">
        <v>99</v>
      </c>
      <c r="H5" s="90" t="s">
        <v>93</v>
      </c>
    </row>
    <row r="6" spans="1:8" s="96" customFormat="1" ht="15">
      <c r="A6" s="24">
        <v>3</v>
      </c>
      <c r="B6" s="9" t="s">
        <v>143</v>
      </c>
      <c r="C6" s="9">
        <v>115720677</v>
      </c>
      <c r="D6" s="15" t="s">
        <v>148</v>
      </c>
      <c r="E6" s="79">
        <v>10</v>
      </c>
      <c r="F6" s="68">
        <v>405000</v>
      </c>
      <c r="G6" s="40" t="s">
        <v>98</v>
      </c>
      <c r="H6" s="90" t="s">
        <v>93</v>
      </c>
    </row>
    <row r="7" spans="1:8" s="96" customFormat="1" ht="15">
      <c r="A7" s="24">
        <v>4</v>
      </c>
      <c r="B7" s="9" t="s">
        <v>142</v>
      </c>
      <c r="C7" s="9">
        <v>701050752</v>
      </c>
      <c r="D7" s="15" t="s">
        <v>147</v>
      </c>
      <c r="E7" s="79">
        <v>11</v>
      </c>
      <c r="F7" s="68">
        <v>450000</v>
      </c>
      <c r="G7" s="40" t="s">
        <v>98</v>
      </c>
      <c r="H7" s="90" t="s">
        <v>93</v>
      </c>
    </row>
    <row r="8" spans="1:8" s="96" customFormat="1" ht="15">
      <c r="A8" s="24">
        <v>5</v>
      </c>
      <c r="B8" s="24" t="s">
        <v>141</v>
      </c>
      <c r="C8" s="24">
        <v>115250412</v>
      </c>
      <c r="D8" s="8" t="s">
        <v>146</v>
      </c>
      <c r="E8" s="24">
        <v>10</v>
      </c>
      <c r="F8" s="7">
        <v>495000</v>
      </c>
      <c r="G8" s="50" t="s">
        <v>98</v>
      </c>
      <c r="H8" s="90" t="s">
        <v>93</v>
      </c>
    </row>
    <row r="9" spans="1:8" s="96" customFormat="1" ht="15">
      <c r="A9" s="24">
        <v>6</v>
      </c>
      <c r="B9" s="24" t="s">
        <v>139</v>
      </c>
      <c r="C9" s="24">
        <v>115140308</v>
      </c>
      <c r="D9" s="8" t="s">
        <v>140</v>
      </c>
      <c r="E9" s="24">
        <v>11</v>
      </c>
      <c r="F9" s="7">
        <v>495000</v>
      </c>
      <c r="G9" s="50" t="s">
        <v>98</v>
      </c>
      <c r="H9" s="90" t="s">
        <v>93</v>
      </c>
    </row>
    <row r="10" spans="1:8" s="96" customFormat="1" ht="15">
      <c r="A10" s="24">
        <v>7</v>
      </c>
      <c r="B10" s="9" t="s">
        <v>138</v>
      </c>
      <c r="C10" s="9">
        <v>119130213</v>
      </c>
      <c r="D10" s="15" t="s">
        <v>354</v>
      </c>
      <c r="E10" s="79">
        <v>11</v>
      </c>
      <c r="F10" s="68">
        <v>495000</v>
      </c>
      <c r="G10" s="40" t="s">
        <v>166</v>
      </c>
      <c r="H10" s="90" t="s">
        <v>93</v>
      </c>
    </row>
    <row r="11" spans="1:8" s="96" customFormat="1" ht="15.75" customHeight="1">
      <c r="A11" s="24">
        <v>8</v>
      </c>
      <c r="B11" s="9" t="s">
        <v>321</v>
      </c>
      <c r="C11" s="9">
        <v>117450962</v>
      </c>
      <c r="D11" s="15" t="s">
        <v>322</v>
      </c>
      <c r="E11" s="79">
        <v>12</v>
      </c>
      <c r="F11" s="68">
        <v>550000</v>
      </c>
      <c r="G11" s="40" t="s">
        <v>98</v>
      </c>
      <c r="H11" s="90" t="s">
        <v>93</v>
      </c>
    </row>
    <row r="12" spans="1:8" s="96" customFormat="1" ht="15">
      <c r="A12" s="24">
        <v>9</v>
      </c>
      <c r="B12" s="9" t="s">
        <v>158</v>
      </c>
      <c r="C12" s="9">
        <v>112750035</v>
      </c>
      <c r="D12" s="15" t="s">
        <v>162</v>
      </c>
      <c r="E12" s="79">
        <v>11</v>
      </c>
      <c r="F12" s="68">
        <v>450000</v>
      </c>
      <c r="G12" s="40" t="s">
        <v>168</v>
      </c>
      <c r="H12" s="90" t="s">
        <v>93</v>
      </c>
    </row>
    <row r="13" spans="1:8" s="96" customFormat="1" ht="15">
      <c r="A13" s="24">
        <v>10</v>
      </c>
      <c r="B13" s="9" t="s">
        <v>157</v>
      </c>
      <c r="C13" s="9">
        <v>206770582</v>
      </c>
      <c r="D13" s="15" t="s">
        <v>161</v>
      </c>
      <c r="E13" s="79">
        <v>10</v>
      </c>
      <c r="F13" s="68">
        <v>450000</v>
      </c>
      <c r="G13" s="40" t="s">
        <v>168</v>
      </c>
      <c r="H13" s="90" t="s">
        <v>93</v>
      </c>
    </row>
    <row r="14" spans="1:8" s="46" customFormat="1" ht="15">
      <c r="A14" s="24">
        <v>1</v>
      </c>
      <c r="B14" s="9" t="s">
        <v>159</v>
      </c>
      <c r="C14" s="9">
        <v>604060932</v>
      </c>
      <c r="D14" s="15" t="s">
        <v>163</v>
      </c>
      <c r="E14" s="79">
        <v>11</v>
      </c>
      <c r="F14" s="68">
        <v>450000</v>
      </c>
      <c r="G14" s="40" t="s">
        <v>168</v>
      </c>
      <c r="H14" s="90" t="s">
        <v>93</v>
      </c>
    </row>
    <row r="15" spans="1:8" s="41" customFormat="1" ht="15">
      <c r="A15" s="24">
        <v>2</v>
      </c>
      <c r="B15" s="9" t="s">
        <v>153</v>
      </c>
      <c r="C15" s="9">
        <v>115310791</v>
      </c>
      <c r="D15" s="15" t="s">
        <v>156</v>
      </c>
      <c r="E15" s="79">
        <v>11</v>
      </c>
      <c r="F15" s="68">
        <v>450000</v>
      </c>
      <c r="G15" s="40" t="s">
        <v>168</v>
      </c>
      <c r="H15" s="90" t="s">
        <v>93</v>
      </c>
    </row>
    <row r="16" spans="1:8" s="41" customFormat="1" ht="15">
      <c r="A16" s="24">
        <v>11</v>
      </c>
      <c r="B16" s="9" t="s">
        <v>152</v>
      </c>
      <c r="C16" s="9">
        <v>117230712</v>
      </c>
      <c r="D16" s="15" t="s">
        <v>155</v>
      </c>
      <c r="E16" s="79">
        <v>11</v>
      </c>
      <c r="F16" s="68">
        <v>450000</v>
      </c>
      <c r="G16" s="40" t="s">
        <v>168</v>
      </c>
      <c r="H16" s="90" t="s">
        <v>93</v>
      </c>
    </row>
    <row r="17" spans="1:8" s="41" customFormat="1" ht="15">
      <c r="A17" s="24">
        <v>3</v>
      </c>
      <c r="B17" s="9" t="s">
        <v>151</v>
      </c>
      <c r="C17" s="9">
        <v>113350091</v>
      </c>
      <c r="D17" s="15" t="s">
        <v>154</v>
      </c>
      <c r="E17" s="79">
        <v>11</v>
      </c>
      <c r="F17" s="68">
        <v>450000</v>
      </c>
      <c r="G17" s="40" t="s">
        <v>168</v>
      </c>
      <c r="H17" s="90" t="s">
        <v>93</v>
      </c>
    </row>
    <row r="18" spans="1:8" s="97" customFormat="1" ht="15">
      <c r="A18" s="24">
        <v>4</v>
      </c>
      <c r="B18" s="9" t="s">
        <v>478</v>
      </c>
      <c r="C18" s="9">
        <v>119870087</v>
      </c>
      <c r="D18" s="15" t="s">
        <v>479</v>
      </c>
      <c r="E18" s="9">
        <v>9</v>
      </c>
      <c r="F18" s="68">
        <v>315000</v>
      </c>
      <c r="G18" s="40" t="s">
        <v>453</v>
      </c>
      <c r="H18" s="18" t="s">
        <v>93</v>
      </c>
    </row>
    <row r="19" spans="1:8" s="41" customFormat="1" ht="15">
      <c r="A19" s="24">
        <v>18</v>
      </c>
      <c r="B19" s="9" t="s">
        <v>483</v>
      </c>
      <c r="C19" s="9">
        <v>119590441</v>
      </c>
      <c r="D19" s="15" t="s">
        <v>484</v>
      </c>
      <c r="E19" s="9">
        <v>10</v>
      </c>
      <c r="F19" s="68">
        <v>405000</v>
      </c>
      <c r="G19" s="40" t="s">
        <v>458</v>
      </c>
      <c r="H19" s="18" t="s">
        <v>93</v>
      </c>
    </row>
    <row r="20" spans="1:8" s="41" customFormat="1" ht="15">
      <c r="A20" s="24">
        <v>5</v>
      </c>
      <c r="B20" s="9" t="s">
        <v>480</v>
      </c>
      <c r="C20" s="9">
        <v>605000432</v>
      </c>
      <c r="D20" s="15" t="s">
        <v>481</v>
      </c>
      <c r="E20" s="9">
        <v>10</v>
      </c>
      <c r="F20" s="68">
        <f>10*45000</f>
        <v>450000</v>
      </c>
      <c r="G20" s="40" t="s">
        <v>482</v>
      </c>
      <c r="H20" s="18" t="s">
        <v>93</v>
      </c>
    </row>
    <row r="21" spans="1:8" s="41" customFormat="1" ht="15">
      <c r="A21" s="24">
        <v>12</v>
      </c>
      <c r="B21" s="9" t="s">
        <v>485</v>
      </c>
      <c r="C21" s="9">
        <v>113250291</v>
      </c>
      <c r="D21" s="15" t="s">
        <v>486</v>
      </c>
      <c r="E21" s="9">
        <v>7</v>
      </c>
      <c r="F21" s="68">
        <v>315000</v>
      </c>
      <c r="G21" s="40" t="s">
        <v>477</v>
      </c>
      <c r="H21" s="18" t="s">
        <v>93</v>
      </c>
    </row>
    <row r="22" spans="1:8" s="41" customFormat="1" ht="15">
      <c r="A22" s="24">
        <v>13</v>
      </c>
      <c r="B22" s="9" t="s">
        <v>475</v>
      </c>
      <c r="C22" s="9">
        <v>603080641</v>
      </c>
      <c r="D22" s="15" t="s">
        <v>476</v>
      </c>
      <c r="E22" s="9">
        <v>10</v>
      </c>
      <c r="F22" s="68">
        <v>405000</v>
      </c>
      <c r="G22" s="40" t="s">
        <v>477</v>
      </c>
      <c r="H22" s="18" t="s">
        <v>93</v>
      </c>
    </row>
    <row r="23" spans="1:8" s="41" customFormat="1" ht="15">
      <c r="A23" s="24">
        <v>6</v>
      </c>
      <c r="B23" s="9" t="s">
        <v>466</v>
      </c>
      <c r="C23" s="9">
        <v>110090792</v>
      </c>
      <c r="D23" s="15" t="s">
        <v>467</v>
      </c>
      <c r="E23" s="9">
        <v>10</v>
      </c>
      <c r="F23" s="68">
        <v>405000</v>
      </c>
      <c r="G23" s="40" t="s">
        <v>585</v>
      </c>
      <c r="H23" s="18" t="s">
        <v>93</v>
      </c>
    </row>
    <row r="24" spans="1:8" s="41" customFormat="1" ht="15">
      <c r="A24" s="24">
        <v>14</v>
      </c>
      <c r="B24" s="9" t="s">
        <v>451</v>
      </c>
      <c r="C24" s="9">
        <v>116580858</v>
      </c>
      <c r="D24" s="15" t="s">
        <v>452</v>
      </c>
      <c r="E24" s="9">
        <v>9</v>
      </c>
      <c r="F24" s="68">
        <v>315000</v>
      </c>
      <c r="G24" s="40" t="s">
        <v>585</v>
      </c>
      <c r="H24" s="18" t="s">
        <v>93</v>
      </c>
    </row>
    <row r="25" spans="1:8" s="41" customFormat="1" ht="15">
      <c r="A25" s="24">
        <v>15</v>
      </c>
      <c r="B25" s="9" t="s">
        <v>454</v>
      </c>
      <c r="C25" s="9">
        <v>111880121</v>
      </c>
      <c r="D25" s="15" t="s">
        <v>455</v>
      </c>
      <c r="E25" s="9">
        <v>11</v>
      </c>
      <c r="F25" s="68">
        <v>450000</v>
      </c>
      <c r="G25" s="40" t="s">
        <v>459</v>
      </c>
      <c r="H25" s="18" t="s">
        <v>93</v>
      </c>
    </row>
    <row r="26" spans="1:8" s="41" customFormat="1" ht="15">
      <c r="A26" s="24">
        <v>16</v>
      </c>
      <c r="B26" s="9" t="s">
        <v>468</v>
      </c>
      <c r="C26" s="9">
        <v>116980632</v>
      </c>
      <c r="D26" s="15" t="s">
        <v>469</v>
      </c>
      <c r="E26" s="9">
        <v>11</v>
      </c>
      <c r="F26" s="68">
        <v>405000</v>
      </c>
      <c r="G26" s="40" t="s">
        <v>459</v>
      </c>
      <c r="H26" s="18" t="s">
        <v>93</v>
      </c>
    </row>
    <row r="27" spans="1:8" s="41" customFormat="1" ht="15">
      <c r="A27" s="24">
        <v>17</v>
      </c>
      <c r="B27" s="9" t="s">
        <v>470</v>
      </c>
      <c r="C27" s="9">
        <v>120400494</v>
      </c>
      <c r="D27" s="15" t="s">
        <v>471</v>
      </c>
      <c r="E27" s="9">
        <v>8</v>
      </c>
      <c r="F27" s="68">
        <v>315000</v>
      </c>
      <c r="G27" s="40" t="s">
        <v>472</v>
      </c>
      <c r="H27" s="18" t="s">
        <v>93</v>
      </c>
    </row>
    <row r="28" spans="1:8" s="41" customFormat="1" ht="15">
      <c r="A28" s="24">
        <v>18</v>
      </c>
      <c r="B28" s="9" t="s">
        <v>473</v>
      </c>
      <c r="C28" s="9">
        <v>119970045</v>
      </c>
      <c r="D28" s="15" t="s">
        <v>474</v>
      </c>
      <c r="E28" s="9">
        <v>9</v>
      </c>
      <c r="F28" s="68">
        <v>315000</v>
      </c>
      <c r="G28" s="40" t="s">
        <v>472</v>
      </c>
      <c r="H28" s="18" t="s">
        <v>93</v>
      </c>
    </row>
    <row r="29" spans="1:8" s="41" customFormat="1" ht="15">
      <c r="A29" s="24">
        <v>7</v>
      </c>
      <c r="B29" s="9" t="s">
        <v>460</v>
      </c>
      <c r="C29" s="9">
        <v>603440441</v>
      </c>
      <c r="D29" s="15" t="s">
        <v>461</v>
      </c>
      <c r="E29" s="9">
        <v>11</v>
      </c>
      <c r="F29" s="68">
        <v>405000</v>
      </c>
      <c r="G29" s="40" t="s">
        <v>459</v>
      </c>
      <c r="H29" s="18" t="s">
        <v>93</v>
      </c>
    </row>
    <row r="30" spans="1:9" s="41" customFormat="1" ht="15">
      <c r="A30" s="24">
        <v>8</v>
      </c>
      <c r="B30" s="9" t="s">
        <v>456</v>
      </c>
      <c r="C30" s="9">
        <v>119340687</v>
      </c>
      <c r="D30" s="15" t="s">
        <v>457</v>
      </c>
      <c r="E30" s="9">
        <v>8</v>
      </c>
      <c r="F30" s="68">
        <v>315000</v>
      </c>
      <c r="G30" s="40" t="s">
        <v>458</v>
      </c>
      <c r="H30" s="18" t="s">
        <v>93</v>
      </c>
      <c r="I30" s="97"/>
    </row>
    <row r="31" spans="1:8" s="41" customFormat="1" ht="15">
      <c r="A31" s="24">
        <v>9</v>
      </c>
      <c r="B31" s="9" t="s">
        <v>464</v>
      </c>
      <c r="C31" s="9">
        <v>113360307</v>
      </c>
      <c r="D31" s="15" t="s">
        <v>465</v>
      </c>
      <c r="E31" s="9">
        <v>7</v>
      </c>
      <c r="F31" s="68">
        <v>350000</v>
      </c>
      <c r="G31" s="40" t="s">
        <v>463</v>
      </c>
      <c r="H31" s="90" t="s">
        <v>93</v>
      </c>
    </row>
    <row r="32" spans="1:8" s="41" customFormat="1" ht="15">
      <c r="A32" s="24">
        <v>19</v>
      </c>
      <c r="B32" s="9" t="s">
        <v>537</v>
      </c>
      <c r="C32" s="9">
        <v>604460234</v>
      </c>
      <c r="D32" s="15" t="s">
        <v>462</v>
      </c>
      <c r="E32" s="9">
        <v>7</v>
      </c>
      <c r="F32" s="68">
        <v>350000</v>
      </c>
      <c r="G32" s="40" t="s">
        <v>463</v>
      </c>
      <c r="H32" s="90" t="s">
        <v>93</v>
      </c>
    </row>
    <row r="33" spans="1:8" s="41" customFormat="1" ht="15">
      <c r="A33" s="24">
        <v>10</v>
      </c>
      <c r="B33" s="9" t="s">
        <v>565</v>
      </c>
      <c r="C33" s="9">
        <v>603330248</v>
      </c>
      <c r="D33" s="15" t="s">
        <v>510</v>
      </c>
      <c r="E33" s="9">
        <v>7</v>
      </c>
      <c r="F33" s="68">
        <v>280000</v>
      </c>
      <c r="G33" s="83" t="s">
        <v>477</v>
      </c>
      <c r="H33" s="90" t="s">
        <v>93</v>
      </c>
    </row>
    <row r="34" spans="1:8" s="41" customFormat="1" ht="15">
      <c r="A34" s="24">
        <v>11</v>
      </c>
      <c r="B34" s="9" t="s">
        <v>511</v>
      </c>
      <c r="C34" s="9">
        <v>118240363</v>
      </c>
      <c r="D34" s="15" t="s">
        <v>512</v>
      </c>
      <c r="E34" s="9">
        <v>10</v>
      </c>
      <c r="F34" s="68">
        <v>405000</v>
      </c>
      <c r="G34" s="15" t="s">
        <v>513</v>
      </c>
      <c r="H34" s="90" t="s">
        <v>93</v>
      </c>
    </row>
    <row r="35" spans="1:8" s="97" customFormat="1" ht="15">
      <c r="A35" s="24">
        <v>12</v>
      </c>
      <c r="B35" s="9" t="s">
        <v>568</v>
      </c>
      <c r="C35" s="9">
        <v>119230680</v>
      </c>
      <c r="D35" s="15" t="s">
        <v>520</v>
      </c>
      <c r="E35" s="9">
        <v>9</v>
      </c>
      <c r="F35" s="68">
        <v>280000</v>
      </c>
      <c r="G35" s="15" t="s">
        <v>518</v>
      </c>
      <c r="H35" s="90" t="s">
        <v>93</v>
      </c>
    </row>
    <row r="36" spans="1:8" s="41" customFormat="1" ht="15">
      <c r="A36" s="24">
        <v>13</v>
      </c>
      <c r="B36" s="9" t="s">
        <v>567</v>
      </c>
      <c r="C36" s="9">
        <v>604670765</v>
      </c>
      <c r="D36" s="15" t="s">
        <v>519</v>
      </c>
      <c r="E36" s="9">
        <v>9</v>
      </c>
      <c r="F36" s="68">
        <v>280000</v>
      </c>
      <c r="G36" s="15" t="s">
        <v>518</v>
      </c>
      <c r="H36" s="90" t="s">
        <v>93</v>
      </c>
    </row>
    <row r="37" spans="1:8" s="41" customFormat="1" ht="15">
      <c r="A37" s="24">
        <v>20</v>
      </c>
      <c r="B37" s="9" t="s">
        <v>566</v>
      </c>
      <c r="C37" s="9">
        <v>604790026</v>
      </c>
      <c r="D37" s="15" t="s">
        <v>514</v>
      </c>
      <c r="E37" s="9">
        <v>11</v>
      </c>
      <c r="F37" s="68">
        <v>360000</v>
      </c>
      <c r="G37" s="15" t="s">
        <v>515</v>
      </c>
      <c r="H37" s="90" t="s">
        <v>93</v>
      </c>
    </row>
    <row r="38" spans="1:8" s="41" customFormat="1" ht="15">
      <c r="A38" s="24">
        <v>14</v>
      </c>
      <c r="B38" s="9" t="s">
        <v>560</v>
      </c>
      <c r="C38" s="9">
        <v>119770326</v>
      </c>
      <c r="D38" s="15" t="s">
        <v>580</v>
      </c>
      <c r="E38" s="9">
        <v>9</v>
      </c>
      <c r="F38" s="68">
        <v>280000</v>
      </c>
      <c r="G38" s="40" t="s">
        <v>166</v>
      </c>
      <c r="H38" s="90" t="s">
        <v>93</v>
      </c>
    </row>
    <row r="39" spans="1:8" s="41" customFormat="1" ht="15">
      <c r="A39" s="24">
        <v>21</v>
      </c>
      <c r="B39" s="9" t="s">
        <v>561</v>
      </c>
      <c r="C39" s="9">
        <v>111680378</v>
      </c>
      <c r="D39" s="15" t="s">
        <v>534</v>
      </c>
      <c r="E39" s="9" t="s">
        <v>301</v>
      </c>
      <c r="F39" s="68">
        <v>360000</v>
      </c>
      <c r="G39" s="40" t="s">
        <v>528</v>
      </c>
      <c r="H39" s="90" t="s">
        <v>93</v>
      </c>
    </row>
    <row r="40" spans="1:8" s="41" customFormat="1" ht="15">
      <c r="A40" s="24">
        <v>22</v>
      </c>
      <c r="B40" s="9" t="s">
        <v>562</v>
      </c>
      <c r="C40" s="9">
        <v>118510543</v>
      </c>
      <c r="D40" s="15" t="s">
        <v>532</v>
      </c>
      <c r="E40" s="9" t="s">
        <v>301</v>
      </c>
      <c r="F40" s="68">
        <v>360000</v>
      </c>
      <c r="G40" s="40" t="s">
        <v>528</v>
      </c>
      <c r="H40" s="90" t="s">
        <v>93</v>
      </c>
    </row>
    <row r="41" spans="1:8" s="41" customFormat="1" ht="15.75" customHeight="1">
      <c r="A41" s="24">
        <v>15</v>
      </c>
      <c r="B41" s="9" t="s">
        <v>563</v>
      </c>
      <c r="C41" s="9">
        <v>118220449</v>
      </c>
      <c r="D41" s="15" t="s">
        <v>531</v>
      </c>
      <c r="E41" s="9" t="s">
        <v>301</v>
      </c>
      <c r="F41" s="68">
        <v>360000</v>
      </c>
      <c r="G41" s="40" t="s">
        <v>528</v>
      </c>
      <c r="H41" s="90" t="s">
        <v>93</v>
      </c>
    </row>
    <row r="42" spans="1:8" s="41" customFormat="1" ht="15">
      <c r="A42" s="24">
        <v>23</v>
      </c>
      <c r="B42" s="9" t="s">
        <v>564</v>
      </c>
      <c r="C42" s="9">
        <v>602890046</v>
      </c>
      <c r="D42" s="15" t="s">
        <v>529</v>
      </c>
      <c r="E42" s="9" t="s">
        <v>301</v>
      </c>
      <c r="F42" s="68">
        <v>360000</v>
      </c>
      <c r="G42" s="40" t="s">
        <v>530</v>
      </c>
      <c r="H42" s="90" t="s">
        <v>93</v>
      </c>
    </row>
    <row r="43" spans="1:8" s="41" customFormat="1" ht="15">
      <c r="A43" s="24">
        <v>24</v>
      </c>
      <c r="B43" s="9" t="s">
        <v>559</v>
      </c>
      <c r="C43" s="9">
        <v>117270272</v>
      </c>
      <c r="D43" s="15" t="s">
        <v>527</v>
      </c>
      <c r="E43" s="9" t="s">
        <v>301</v>
      </c>
      <c r="F43" s="68">
        <v>360000</v>
      </c>
      <c r="G43" s="40" t="s">
        <v>528</v>
      </c>
      <c r="H43" s="90" t="s">
        <v>93</v>
      </c>
    </row>
    <row r="44" spans="1:8" s="41" customFormat="1" ht="15">
      <c r="A44" s="24">
        <v>25</v>
      </c>
      <c r="B44" s="9" t="s">
        <v>558</v>
      </c>
      <c r="C44" s="9">
        <v>605160429</v>
      </c>
      <c r="D44" s="15" t="s">
        <v>526</v>
      </c>
      <c r="E44" s="9" t="s">
        <v>300</v>
      </c>
      <c r="F44" s="68">
        <f>8*45000</f>
        <v>360000</v>
      </c>
      <c r="G44" s="40" t="s">
        <v>525</v>
      </c>
      <c r="H44" s="90" t="s">
        <v>93</v>
      </c>
    </row>
    <row r="45" spans="1:8" s="41" customFormat="1" ht="15">
      <c r="A45" s="24">
        <v>16</v>
      </c>
      <c r="B45" s="9" t="s">
        <v>569</v>
      </c>
      <c r="C45" s="9">
        <v>118760194</v>
      </c>
      <c r="D45" s="15" t="s">
        <v>517</v>
      </c>
      <c r="E45" s="9">
        <v>8</v>
      </c>
      <c r="F45" s="68">
        <v>280000</v>
      </c>
      <c r="G45" s="15" t="s">
        <v>518</v>
      </c>
      <c r="H45" s="90" t="s">
        <v>93</v>
      </c>
    </row>
    <row r="46" spans="1:8" s="41" customFormat="1" ht="15">
      <c r="A46" s="24">
        <v>17</v>
      </c>
      <c r="B46" s="9" t="s">
        <v>570</v>
      </c>
      <c r="C46" s="9">
        <v>603000728</v>
      </c>
      <c r="D46" s="15" t="s">
        <v>516</v>
      </c>
      <c r="E46" s="9">
        <v>9</v>
      </c>
      <c r="F46" s="68">
        <v>280000</v>
      </c>
      <c r="G46" s="15" t="s">
        <v>515</v>
      </c>
      <c r="H46" s="90" t="s">
        <v>93</v>
      </c>
    </row>
    <row r="47" spans="1:8" s="41" customFormat="1" ht="15">
      <c r="A47" s="24">
        <v>18</v>
      </c>
      <c r="B47" s="9" t="s">
        <v>584</v>
      </c>
      <c r="C47" s="9">
        <v>112940592</v>
      </c>
      <c r="D47" s="15" t="s">
        <v>594</v>
      </c>
      <c r="E47" s="9">
        <v>10</v>
      </c>
      <c r="F47" s="68">
        <v>360000</v>
      </c>
      <c r="G47" s="40" t="s">
        <v>592</v>
      </c>
      <c r="H47" s="90" t="s">
        <v>93</v>
      </c>
    </row>
    <row r="48" spans="1:8" s="41" customFormat="1" ht="15">
      <c r="A48" s="24">
        <v>19</v>
      </c>
      <c r="B48" s="9" t="s">
        <v>583</v>
      </c>
      <c r="C48" s="9">
        <v>603360397</v>
      </c>
      <c r="D48" s="15" t="s">
        <v>593</v>
      </c>
      <c r="E48" s="9">
        <v>10</v>
      </c>
      <c r="F48" s="68">
        <v>360000</v>
      </c>
      <c r="G48" s="40" t="s">
        <v>592</v>
      </c>
      <c r="H48" s="90" t="s">
        <v>93</v>
      </c>
    </row>
    <row r="49" spans="1:8" s="41" customFormat="1" ht="15">
      <c r="A49" s="24">
        <v>20</v>
      </c>
      <c r="B49" s="24" t="s">
        <v>620</v>
      </c>
      <c r="C49" s="24">
        <v>120040247</v>
      </c>
      <c r="D49" s="8" t="s">
        <v>621</v>
      </c>
      <c r="E49" s="24">
        <v>9</v>
      </c>
      <c r="F49" s="7">
        <v>280000</v>
      </c>
      <c r="G49" s="50" t="s">
        <v>622</v>
      </c>
      <c r="H49" s="90" t="s">
        <v>93</v>
      </c>
    </row>
    <row r="50" spans="1:8" s="46" customFormat="1" ht="15">
      <c r="A50" s="24">
        <v>21</v>
      </c>
      <c r="B50" s="24" t="s">
        <v>606</v>
      </c>
      <c r="C50" s="24">
        <v>114840691</v>
      </c>
      <c r="D50" s="8" t="s">
        <v>607</v>
      </c>
      <c r="E50" s="24">
        <v>9</v>
      </c>
      <c r="F50" s="7">
        <v>280000</v>
      </c>
      <c r="G50" s="50" t="s">
        <v>98</v>
      </c>
      <c r="H50" s="90" t="s">
        <v>93</v>
      </c>
    </row>
    <row r="51" spans="1:8" s="46" customFormat="1" ht="14.25" customHeight="1">
      <c r="A51" s="24">
        <v>26</v>
      </c>
      <c r="B51" s="24" t="s">
        <v>625</v>
      </c>
      <c r="C51" s="24">
        <v>113150117</v>
      </c>
      <c r="D51" s="8" t="s">
        <v>626</v>
      </c>
      <c r="E51" s="24">
        <v>11</v>
      </c>
      <c r="F51" s="7">
        <v>360000</v>
      </c>
      <c r="G51" s="50" t="s">
        <v>622</v>
      </c>
      <c r="H51" s="90" t="s">
        <v>93</v>
      </c>
    </row>
    <row r="52" spans="1:8" s="89" customFormat="1" ht="15">
      <c r="A52" s="24">
        <v>22</v>
      </c>
      <c r="B52" s="24" t="s">
        <v>627</v>
      </c>
      <c r="C52" s="24">
        <v>113490164</v>
      </c>
      <c r="D52" s="8" t="s">
        <v>628</v>
      </c>
      <c r="E52" s="24">
        <v>11</v>
      </c>
      <c r="F52" s="7">
        <v>360000</v>
      </c>
      <c r="G52" s="50" t="s">
        <v>629</v>
      </c>
      <c r="H52" s="90" t="s">
        <v>93</v>
      </c>
    </row>
    <row r="53" spans="1:8" s="46" customFormat="1" ht="15">
      <c r="A53" s="24">
        <v>23</v>
      </c>
      <c r="B53" s="24" t="s">
        <v>608</v>
      </c>
      <c r="C53" s="24">
        <v>604830100</v>
      </c>
      <c r="D53" s="8" t="s">
        <v>609</v>
      </c>
      <c r="E53" s="24">
        <v>10</v>
      </c>
      <c r="F53" s="7">
        <v>360000</v>
      </c>
      <c r="G53" s="50" t="s">
        <v>99</v>
      </c>
      <c r="H53" s="90" t="s">
        <v>93</v>
      </c>
    </row>
    <row r="54" spans="1:8" s="46" customFormat="1" ht="15">
      <c r="A54" s="24">
        <v>24</v>
      </c>
      <c r="B54" s="24" t="s">
        <v>610</v>
      </c>
      <c r="C54" s="24">
        <v>118450819</v>
      </c>
      <c r="D54" s="8" t="s">
        <v>611</v>
      </c>
      <c r="E54" s="24">
        <v>10</v>
      </c>
      <c r="F54" s="7">
        <v>360000</v>
      </c>
      <c r="G54" s="50" t="s">
        <v>99</v>
      </c>
      <c r="H54" s="90" t="s">
        <v>93</v>
      </c>
    </row>
    <row r="55" spans="1:8" s="46" customFormat="1" ht="15">
      <c r="A55" s="24">
        <v>25</v>
      </c>
      <c r="B55" s="24" t="s">
        <v>634</v>
      </c>
      <c r="C55" s="24">
        <v>114630944</v>
      </c>
      <c r="D55" s="8" t="s">
        <v>635</v>
      </c>
      <c r="E55" s="24">
        <v>9</v>
      </c>
      <c r="F55" s="7">
        <v>280000</v>
      </c>
      <c r="G55" s="50" t="s">
        <v>629</v>
      </c>
      <c r="H55" s="90" t="s">
        <v>93</v>
      </c>
    </row>
    <row r="56" spans="1:8" s="46" customFormat="1" ht="15">
      <c r="A56" s="24">
        <v>26</v>
      </c>
      <c r="B56" s="24" t="s">
        <v>614</v>
      </c>
      <c r="C56" s="24">
        <v>402310436</v>
      </c>
      <c r="D56" s="8" t="s">
        <v>615</v>
      </c>
      <c r="E56" s="24">
        <v>12</v>
      </c>
      <c r="F56" s="7">
        <v>400000</v>
      </c>
      <c r="G56" s="50" t="s">
        <v>99</v>
      </c>
      <c r="H56" s="90" t="s">
        <v>93</v>
      </c>
    </row>
    <row r="57" spans="1:8" s="46" customFormat="1" ht="15">
      <c r="A57" s="24">
        <v>27</v>
      </c>
      <c r="B57" s="24" t="s">
        <v>623</v>
      </c>
      <c r="C57" s="24">
        <v>114900088</v>
      </c>
      <c r="D57" s="8" t="s">
        <v>624</v>
      </c>
      <c r="E57" s="24">
        <v>7</v>
      </c>
      <c r="F57" s="7">
        <v>280000</v>
      </c>
      <c r="G57" s="50" t="s">
        <v>622</v>
      </c>
      <c r="H57" s="90" t="s">
        <v>93</v>
      </c>
    </row>
    <row r="58" spans="1:8" s="46" customFormat="1" ht="15">
      <c r="A58" s="24">
        <v>28</v>
      </c>
      <c r="B58" s="24" t="s">
        <v>618</v>
      </c>
      <c r="C58" s="24">
        <v>119770702</v>
      </c>
      <c r="D58" s="8" t="s">
        <v>619</v>
      </c>
      <c r="E58" s="24">
        <v>10</v>
      </c>
      <c r="F58" s="7">
        <v>360000</v>
      </c>
      <c r="G58" s="50" t="s">
        <v>99</v>
      </c>
      <c r="H58" s="90" t="s">
        <v>93</v>
      </c>
    </row>
    <row r="59" spans="1:8" s="46" customFormat="1" ht="15">
      <c r="A59" s="24">
        <v>27</v>
      </c>
      <c r="B59" s="24" t="s">
        <v>632</v>
      </c>
      <c r="C59" s="24">
        <v>603270001</v>
      </c>
      <c r="D59" s="8" t="s">
        <v>633</v>
      </c>
      <c r="E59" s="24">
        <v>9</v>
      </c>
      <c r="F59" s="7">
        <v>280000</v>
      </c>
      <c r="G59" s="50" t="s">
        <v>629</v>
      </c>
      <c r="H59" s="90" t="s">
        <v>93</v>
      </c>
    </row>
    <row r="60" spans="1:8" s="46" customFormat="1" ht="15">
      <c r="A60" s="24">
        <v>28</v>
      </c>
      <c r="B60" s="24" t="s">
        <v>630</v>
      </c>
      <c r="C60" s="24">
        <v>108010250</v>
      </c>
      <c r="D60" s="8" t="s">
        <v>631</v>
      </c>
      <c r="E60" s="24">
        <v>10</v>
      </c>
      <c r="F60" s="7">
        <v>360000</v>
      </c>
      <c r="G60" s="50" t="s">
        <v>629</v>
      </c>
      <c r="H60" s="90" t="s">
        <v>93</v>
      </c>
    </row>
    <row r="61" spans="1:8" s="46" customFormat="1" ht="15">
      <c r="A61" s="24">
        <v>29</v>
      </c>
      <c r="B61" s="9" t="s">
        <v>582</v>
      </c>
      <c r="C61" s="9">
        <v>113050481</v>
      </c>
      <c r="D61" s="15" t="s">
        <v>591</v>
      </c>
      <c r="E61" s="9">
        <v>8</v>
      </c>
      <c r="F61" s="68">
        <v>280000</v>
      </c>
      <c r="G61" s="40" t="s">
        <v>592</v>
      </c>
      <c r="H61" s="90" t="s">
        <v>93</v>
      </c>
    </row>
    <row r="62" spans="1:8" s="46" customFormat="1" ht="15">
      <c r="A62" s="24">
        <v>30</v>
      </c>
      <c r="B62" s="9" t="s">
        <v>581</v>
      </c>
      <c r="C62" s="9">
        <v>120430818</v>
      </c>
      <c r="D62" s="15" t="s">
        <v>595</v>
      </c>
      <c r="E62" s="9">
        <v>7</v>
      </c>
      <c r="F62" s="68">
        <v>280000</v>
      </c>
      <c r="G62" s="40" t="s">
        <v>166</v>
      </c>
      <c r="H62" s="90" t="s">
        <v>93</v>
      </c>
    </row>
    <row r="63" spans="1:8" s="46" customFormat="1" ht="15">
      <c r="A63" s="24">
        <v>31</v>
      </c>
      <c r="B63" s="24" t="s">
        <v>612</v>
      </c>
      <c r="C63" s="24">
        <v>117610420</v>
      </c>
      <c r="D63" s="8" t="s">
        <v>613</v>
      </c>
      <c r="E63" s="24">
        <v>11</v>
      </c>
      <c r="F63" s="7">
        <v>360000</v>
      </c>
      <c r="G63" s="50" t="s">
        <v>99</v>
      </c>
      <c r="H63" s="90" t="s">
        <v>93</v>
      </c>
    </row>
    <row r="64" spans="1:8" s="46" customFormat="1" ht="15">
      <c r="A64" s="24">
        <v>32</v>
      </c>
      <c r="B64" s="24" t="s">
        <v>616</v>
      </c>
      <c r="C64" s="24">
        <v>118440109</v>
      </c>
      <c r="D64" s="8" t="s">
        <v>617</v>
      </c>
      <c r="E64" s="24">
        <v>11</v>
      </c>
      <c r="F64" s="7">
        <v>405000</v>
      </c>
      <c r="G64" s="50" t="s">
        <v>99</v>
      </c>
      <c r="H64" s="90" t="s">
        <v>93</v>
      </c>
    </row>
    <row r="65" spans="1:8" s="46" customFormat="1" ht="15">
      <c r="A65" s="24">
        <v>29</v>
      </c>
      <c r="B65" s="24" t="s">
        <v>604</v>
      </c>
      <c r="C65" s="24">
        <v>115770630</v>
      </c>
      <c r="D65" s="8" t="s">
        <v>605</v>
      </c>
      <c r="E65" s="24">
        <v>11</v>
      </c>
      <c r="F65" s="7">
        <v>225000</v>
      </c>
      <c r="G65" s="50" t="s">
        <v>98</v>
      </c>
      <c r="H65" s="90" t="s">
        <v>93</v>
      </c>
    </row>
    <row r="66" spans="1:8" s="46" customFormat="1" ht="15">
      <c r="A66" s="24">
        <v>49</v>
      </c>
      <c r="B66" s="59" t="s">
        <v>670</v>
      </c>
      <c r="C66" s="59">
        <v>115360321</v>
      </c>
      <c r="D66" s="39" t="s">
        <v>671</v>
      </c>
      <c r="E66" s="86">
        <v>11</v>
      </c>
      <c r="F66" s="38" t="s">
        <v>672</v>
      </c>
      <c r="G66" s="60" t="s">
        <v>528</v>
      </c>
      <c r="H66" s="111" t="s">
        <v>93</v>
      </c>
    </row>
    <row r="67" spans="1:8" s="87" customFormat="1" ht="15" customHeight="1">
      <c r="A67" s="24">
        <v>30</v>
      </c>
      <c r="B67" s="24" t="s">
        <v>590</v>
      </c>
      <c r="C67" s="24">
        <v>108630281</v>
      </c>
      <c r="D67" s="8" t="s">
        <v>533</v>
      </c>
      <c r="E67" s="24" t="s">
        <v>301</v>
      </c>
      <c r="F67" s="7">
        <v>360000</v>
      </c>
      <c r="G67" s="50" t="s">
        <v>528</v>
      </c>
      <c r="H67" s="90" t="s">
        <v>93</v>
      </c>
    </row>
    <row r="68" spans="1:8" s="87" customFormat="1" ht="15" customHeight="1">
      <c r="A68" s="24">
        <v>31</v>
      </c>
      <c r="B68" s="24" t="s">
        <v>750</v>
      </c>
      <c r="C68" s="24">
        <v>114930370</v>
      </c>
      <c r="D68" s="8" t="s">
        <v>751</v>
      </c>
      <c r="E68" s="24">
        <v>10</v>
      </c>
      <c r="F68" s="7">
        <v>135000</v>
      </c>
      <c r="G68" s="50" t="s">
        <v>752</v>
      </c>
      <c r="H68" s="90" t="s">
        <v>93</v>
      </c>
    </row>
    <row r="69" spans="1:8" s="87" customFormat="1" ht="15" customHeight="1">
      <c r="A69" s="24">
        <v>32</v>
      </c>
      <c r="B69" s="9" t="s">
        <v>753</v>
      </c>
      <c r="C69" s="9">
        <v>112390002</v>
      </c>
      <c r="D69" s="15" t="s">
        <v>754</v>
      </c>
      <c r="E69" s="79">
        <v>10</v>
      </c>
      <c r="F69" s="68">
        <v>135000</v>
      </c>
      <c r="G69" s="40" t="s">
        <v>755</v>
      </c>
      <c r="H69" s="90" t="s">
        <v>93</v>
      </c>
    </row>
    <row r="70" spans="1:8" s="87" customFormat="1" ht="15" customHeight="1">
      <c r="A70" s="24">
        <v>50</v>
      </c>
      <c r="B70" s="9" t="s">
        <v>743</v>
      </c>
      <c r="C70" s="9">
        <v>605180133</v>
      </c>
      <c r="D70" s="15" t="s">
        <v>744</v>
      </c>
      <c r="E70" s="79">
        <v>7</v>
      </c>
      <c r="F70" s="68">
        <v>105000</v>
      </c>
      <c r="G70" s="40" t="s">
        <v>745</v>
      </c>
      <c r="H70" s="90" t="s">
        <v>93</v>
      </c>
    </row>
    <row r="71" spans="1:8" s="87" customFormat="1" ht="15" customHeight="1">
      <c r="A71" s="24">
        <v>70</v>
      </c>
      <c r="B71" s="9" t="s">
        <v>746</v>
      </c>
      <c r="C71" s="9">
        <v>120280945</v>
      </c>
      <c r="D71" s="15" t="s">
        <v>747</v>
      </c>
      <c r="E71" s="79">
        <v>8</v>
      </c>
      <c r="F71" s="68">
        <v>105000</v>
      </c>
      <c r="G71" s="40" t="s">
        <v>745</v>
      </c>
      <c r="H71" s="90" t="s">
        <v>93</v>
      </c>
    </row>
    <row r="72" spans="1:8" s="87" customFormat="1" ht="15" customHeight="1">
      <c r="A72" s="24">
        <v>33</v>
      </c>
      <c r="B72" s="9" t="s">
        <v>742</v>
      </c>
      <c r="C72" s="9">
        <v>118970070</v>
      </c>
      <c r="D72" s="15" t="s">
        <v>740</v>
      </c>
      <c r="E72" s="79">
        <v>11</v>
      </c>
      <c r="F72" s="68">
        <v>90000</v>
      </c>
      <c r="G72" s="40" t="s">
        <v>741</v>
      </c>
      <c r="H72" s="90" t="s">
        <v>93</v>
      </c>
    </row>
    <row r="73" spans="1:8" s="87" customFormat="1" ht="15" customHeight="1">
      <c r="A73" s="24">
        <v>34</v>
      </c>
      <c r="B73" s="9" t="s">
        <v>737</v>
      </c>
      <c r="C73" s="9">
        <v>119330397</v>
      </c>
      <c r="D73" s="15" t="s">
        <v>738</v>
      </c>
      <c r="E73" s="79">
        <v>11</v>
      </c>
      <c r="F73" s="68">
        <v>135000</v>
      </c>
      <c r="G73" s="40" t="s">
        <v>739</v>
      </c>
      <c r="H73" s="90" t="s">
        <v>93</v>
      </c>
    </row>
    <row r="74" spans="1:8" s="87" customFormat="1" ht="15" customHeight="1">
      <c r="A74" s="24">
        <v>73</v>
      </c>
      <c r="B74" s="9" t="s">
        <v>748</v>
      </c>
      <c r="C74" s="9">
        <v>120130103</v>
      </c>
      <c r="D74" s="15" t="s">
        <v>749</v>
      </c>
      <c r="E74" s="79">
        <v>8</v>
      </c>
      <c r="F74" s="68">
        <v>105000</v>
      </c>
      <c r="G74" s="40" t="s">
        <v>513</v>
      </c>
      <c r="H74" s="90" t="s">
        <v>93</v>
      </c>
    </row>
    <row r="75" spans="1:8" s="87" customFormat="1" ht="15" customHeight="1">
      <c r="A75" s="24">
        <v>35</v>
      </c>
      <c r="B75" s="9" t="s">
        <v>764</v>
      </c>
      <c r="C75" s="9">
        <v>207220612</v>
      </c>
      <c r="D75" s="15" t="s">
        <v>765</v>
      </c>
      <c r="E75" s="79">
        <v>11</v>
      </c>
      <c r="F75" s="68">
        <v>90000</v>
      </c>
      <c r="G75" s="40" t="s">
        <v>629</v>
      </c>
      <c r="H75" s="90" t="s">
        <v>93</v>
      </c>
    </row>
    <row r="76" spans="1:8" s="87" customFormat="1" ht="15" customHeight="1">
      <c r="A76" s="24">
        <v>36</v>
      </c>
      <c r="B76" s="9" t="s">
        <v>756</v>
      </c>
      <c r="C76" s="9">
        <v>116970708</v>
      </c>
      <c r="D76" s="15" t="s">
        <v>757</v>
      </c>
      <c r="E76" s="79">
        <v>10</v>
      </c>
      <c r="F76" s="68">
        <v>90000</v>
      </c>
      <c r="G76" s="50" t="s">
        <v>98</v>
      </c>
      <c r="H76" s="90" t="s">
        <v>93</v>
      </c>
    </row>
    <row r="77" spans="1:8" s="87" customFormat="1" ht="15" customHeight="1">
      <c r="A77" s="24">
        <v>37</v>
      </c>
      <c r="B77" s="9" t="s">
        <v>762</v>
      </c>
      <c r="C77" s="9">
        <v>113310259</v>
      </c>
      <c r="D77" s="15" t="s">
        <v>763</v>
      </c>
      <c r="E77" s="79">
        <v>10</v>
      </c>
      <c r="F77" s="68">
        <v>90000</v>
      </c>
      <c r="G77" s="40" t="s">
        <v>629</v>
      </c>
      <c r="H77" s="90" t="s">
        <v>93</v>
      </c>
    </row>
    <row r="78" spans="1:8" s="87" customFormat="1" ht="15" customHeight="1">
      <c r="A78" s="24">
        <v>33</v>
      </c>
      <c r="B78" s="9" t="s">
        <v>792</v>
      </c>
      <c r="C78" s="9">
        <v>205890542</v>
      </c>
      <c r="D78" s="15" t="s">
        <v>793</v>
      </c>
      <c r="E78" s="79">
        <v>9</v>
      </c>
      <c r="F78" s="68">
        <v>70000</v>
      </c>
      <c r="G78" s="40" t="s">
        <v>168</v>
      </c>
      <c r="H78" s="90" t="s">
        <v>93</v>
      </c>
    </row>
    <row r="79" spans="1:8" s="87" customFormat="1" ht="15" customHeight="1">
      <c r="A79" s="24">
        <v>38</v>
      </c>
      <c r="B79" s="9" t="s">
        <v>794</v>
      </c>
      <c r="C79" s="9">
        <v>603990782</v>
      </c>
      <c r="D79" s="15" t="s">
        <v>806</v>
      </c>
      <c r="E79" s="79">
        <v>8</v>
      </c>
      <c r="F79" s="68">
        <v>70000</v>
      </c>
      <c r="G79" s="40" t="s">
        <v>168</v>
      </c>
      <c r="H79" s="90" t="s">
        <v>93</v>
      </c>
    </row>
    <row r="80" spans="1:8" s="87" customFormat="1" ht="15" customHeight="1">
      <c r="A80" s="24">
        <v>34</v>
      </c>
      <c r="B80" s="9" t="s">
        <v>795</v>
      </c>
      <c r="C80" s="9">
        <v>603240079</v>
      </c>
      <c r="D80" s="15" t="s">
        <v>807</v>
      </c>
      <c r="E80" s="79">
        <v>9</v>
      </c>
      <c r="F80" s="68">
        <v>70000</v>
      </c>
      <c r="G80" s="40" t="s">
        <v>168</v>
      </c>
      <c r="H80" s="90" t="s">
        <v>93</v>
      </c>
    </row>
    <row r="81" spans="1:8" s="87" customFormat="1" ht="15" customHeight="1">
      <c r="A81" s="24">
        <v>35</v>
      </c>
      <c r="B81" s="9" t="s">
        <v>796</v>
      </c>
      <c r="C81" s="9">
        <v>601910031</v>
      </c>
      <c r="D81" s="15" t="s">
        <v>808</v>
      </c>
      <c r="E81" s="79">
        <v>9</v>
      </c>
      <c r="F81" s="68">
        <v>70000</v>
      </c>
      <c r="G81" s="40" t="s">
        <v>168</v>
      </c>
      <c r="H81" s="90" t="s">
        <v>93</v>
      </c>
    </row>
    <row r="82" spans="1:8" s="87" customFormat="1" ht="15" customHeight="1">
      <c r="A82" s="24">
        <v>36</v>
      </c>
      <c r="B82" s="9" t="s">
        <v>797</v>
      </c>
      <c r="C82" s="9">
        <v>603650190</v>
      </c>
      <c r="D82" s="15" t="s">
        <v>809</v>
      </c>
      <c r="E82" s="79">
        <v>9</v>
      </c>
      <c r="F82" s="68">
        <v>70000</v>
      </c>
      <c r="G82" s="40" t="s">
        <v>168</v>
      </c>
      <c r="H82" s="90" t="s">
        <v>93</v>
      </c>
    </row>
    <row r="83" spans="1:8" s="87" customFormat="1" ht="15" customHeight="1">
      <c r="A83" s="24">
        <v>39</v>
      </c>
      <c r="B83" s="9" t="s">
        <v>798</v>
      </c>
      <c r="C83" s="9">
        <v>602610495</v>
      </c>
      <c r="D83" s="15" t="s">
        <v>810</v>
      </c>
      <c r="E83" s="79">
        <v>9</v>
      </c>
      <c r="F83" s="68">
        <v>70000</v>
      </c>
      <c r="G83" s="40" t="s">
        <v>168</v>
      </c>
      <c r="H83" s="90" t="s">
        <v>93</v>
      </c>
    </row>
    <row r="84" spans="1:8" s="87" customFormat="1" ht="15" customHeight="1">
      <c r="A84" s="24">
        <v>40</v>
      </c>
      <c r="B84" s="9" t="s">
        <v>799</v>
      </c>
      <c r="C84" s="9">
        <v>603190682</v>
      </c>
      <c r="D84" s="15" t="s">
        <v>811</v>
      </c>
      <c r="E84" s="79">
        <v>10</v>
      </c>
      <c r="F84" s="68">
        <v>90000</v>
      </c>
      <c r="G84" s="40" t="s">
        <v>168</v>
      </c>
      <c r="H84" s="90" t="s">
        <v>93</v>
      </c>
    </row>
    <row r="85" spans="1:8" s="87" customFormat="1" ht="15" customHeight="1">
      <c r="A85" s="24">
        <v>37</v>
      </c>
      <c r="B85" s="9" t="s">
        <v>803</v>
      </c>
      <c r="C85" s="9">
        <v>112210596</v>
      </c>
      <c r="D85" s="15" t="s">
        <v>815</v>
      </c>
      <c r="E85" s="79">
        <v>11</v>
      </c>
      <c r="F85" s="68">
        <v>90000</v>
      </c>
      <c r="G85" s="40" t="s">
        <v>168</v>
      </c>
      <c r="H85" s="90" t="s">
        <v>93</v>
      </c>
    </row>
    <row r="86" spans="1:8" s="87" customFormat="1" ht="15" customHeight="1">
      <c r="A86" s="24">
        <v>41</v>
      </c>
      <c r="B86" s="9" t="s">
        <v>782</v>
      </c>
      <c r="C86" s="9">
        <v>114830201</v>
      </c>
      <c r="D86" s="15" t="s">
        <v>783</v>
      </c>
      <c r="E86" s="79">
        <v>10</v>
      </c>
      <c r="F86" s="68">
        <v>90000</v>
      </c>
      <c r="G86" s="40" t="s">
        <v>168</v>
      </c>
      <c r="H86" s="90" t="s">
        <v>93</v>
      </c>
    </row>
    <row r="87" spans="1:8" s="87" customFormat="1" ht="15" customHeight="1">
      <c r="A87" s="24">
        <v>42</v>
      </c>
      <c r="B87" s="9" t="s">
        <v>784</v>
      </c>
      <c r="C87" s="9">
        <v>603330451</v>
      </c>
      <c r="D87" s="15" t="s">
        <v>785</v>
      </c>
      <c r="E87" s="79">
        <v>10</v>
      </c>
      <c r="F87" s="68">
        <v>90000</v>
      </c>
      <c r="G87" s="40" t="s">
        <v>168</v>
      </c>
      <c r="H87" s="90" t="s">
        <v>93</v>
      </c>
    </row>
    <row r="88" spans="1:8" s="87" customFormat="1" ht="15" customHeight="1">
      <c r="A88" s="24">
        <v>38</v>
      </c>
      <c r="B88" s="9" t="s">
        <v>786</v>
      </c>
      <c r="C88" s="9">
        <v>111710171</v>
      </c>
      <c r="D88" s="15" t="s">
        <v>787</v>
      </c>
      <c r="E88" s="79">
        <v>10</v>
      </c>
      <c r="F88" s="68">
        <v>90000</v>
      </c>
      <c r="G88" s="40" t="s">
        <v>168</v>
      </c>
      <c r="H88" s="90" t="s">
        <v>93</v>
      </c>
    </row>
    <row r="89" spans="1:8" s="87" customFormat="1" ht="15" customHeight="1">
      <c r="A89" s="24">
        <v>39</v>
      </c>
      <c r="B89" s="9" t="s">
        <v>788</v>
      </c>
      <c r="C89" s="9">
        <v>116740305</v>
      </c>
      <c r="D89" s="15" t="s">
        <v>789</v>
      </c>
      <c r="E89" s="79">
        <v>9</v>
      </c>
      <c r="F89" s="68">
        <v>70000</v>
      </c>
      <c r="G89" s="40" t="s">
        <v>168</v>
      </c>
      <c r="H89" s="90" t="s">
        <v>93</v>
      </c>
    </row>
    <row r="90" spans="1:8" s="87" customFormat="1" ht="15" customHeight="1">
      <c r="A90" s="24">
        <v>43</v>
      </c>
      <c r="B90" s="9" t="s">
        <v>790</v>
      </c>
      <c r="C90" s="9">
        <v>120030252</v>
      </c>
      <c r="D90" s="15" t="s">
        <v>791</v>
      </c>
      <c r="E90" s="79">
        <v>9</v>
      </c>
      <c r="F90" s="68">
        <v>70000</v>
      </c>
      <c r="G90" s="40" t="s">
        <v>168</v>
      </c>
      <c r="H90" s="90" t="s">
        <v>93</v>
      </c>
    </row>
    <row r="91" spans="1:8" s="87" customFormat="1" ht="15" customHeight="1">
      <c r="A91" s="24">
        <v>44</v>
      </c>
      <c r="B91" s="9" t="s">
        <v>804</v>
      </c>
      <c r="C91" s="9">
        <v>602410853</v>
      </c>
      <c r="D91" s="15" t="s">
        <v>816</v>
      </c>
      <c r="E91" s="79">
        <v>9</v>
      </c>
      <c r="F91" s="68">
        <v>70000</v>
      </c>
      <c r="G91" s="40" t="s">
        <v>168</v>
      </c>
      <c r="H91" s="90" t="s">
        <v>93</v>
      </c>
    </row>
    <row r="92" spans="1:8" s="87" customFormat="1" ht="15" customHeight="1">
      <c r="A92" s="24">
        <v>45</v>
      </c>
      <c r="B92" s="9" t="s">
        <v>805</v>
      </c>
      <c r="C92" s="9">
        <v>115660544</v>
      </c>
      <c r="D92" s="15" t="s">
        <v>817</v>
      </c>
      <c r="E92" s="79">
        <v>10</v>
      </c>
      <c r="F92" s="68">
        <v>90000</v>
      </c>
      <c r="G92" s="40" t="s">
        <v>168</v>
      </c>
      <c r="H92" s="90" t="s">
        <v>93</v>
      </c>
    </row>
    <row r="93" spans="1:8" s="87" customFormat="1" ht="15" customHeight="1">
      <c r="A93" s="24">
        <v>46</v>
      </c>
      <c r="B93" s="9" t="s">
        <v>802</v>
      </c>
      <c r="C93" s="9">
        <v>116440442</v>
      </c>
      <c r="D93" s="15" t="s">
        <v>814</v>
      </c>
      <c r="E93" s="79">
        <v>10</v>
      </c>
      <c r="F93" s="68">
        <v>90000</v>
      </c>
      <c r="G93" s="40" t="s">
        <v>168</v>
      </c>
      <c r="H93" s="90" t="s">
        <v>93</v>
      </c>
    </row>
    <row r="94" spans="1:8" s="87" customFormat="1" ht="15" customHeight="1">
      <c r="A94" s="24">
        <v>40</v>
      </c>
      <c r="B94" s="9" t="s">
        <v>801</v>
      </c>
      <c r="C94" s="9">
        <v>116310741</v>
      </c>
      <c r="D94" s="15" t="s">
        <v>813</v>
      </c>
      <c r="E94" s="79">
        <v>10</v>
      </c>
      <c r="F94" s="68">
        <v>90000</v>
      </c>
      <c r="G94" s="40" t="s">
        <v>168</v>
      </c>
      <c r="H94" s="90" t="s">
        <v>93</v>
      </c>
    </row>
    <row r="95" spans="1:8" s="87" customFormat="1" ht="15" customHeight="1">
      <c r="A95" s="24">
        <v>41</v>
      </c>
      <c r="B95" s="9" t="s">
        <v>800</v>
      </c>
      <c r="C95" s="9">
        <v>603000060</v>
      </c>
      <c r="D95" s="15" t="s">
        <v>812</v>
      </c>
      <c r="E95" s="79">
        <v>10</v>
      </c>
      <c r="F95" s="68">
        <v>90000</v>
      </c>
      <c r="G95" s="40" t="s">
        <v>168</v>
      </c>
      <c r="H95" s="90" t="s">
        <v>93</v>
      </c>
    </row>
    <row r="96" spans="1:8" s="87" customFormat="1" ht="15" customHeight="1">
      <c r="A96" s="24">
        <v>42</v>
      </c>
      <c r="B96" s="9" t="s">
        <v>766</v>
      </c>
      <c r="C96" s="9">
        <v>114100243</v>
      </c>
      <c r="D96" s="15" t="s">
        <v>767</v>
      </c>
      <c r="E96" s="79">
        <v>10</v>
      </c>
      <c r="F96" s="68">
        <v>90000</v>
      </c>
      <c r="G96" s="40" t="s">
        <v>168</v>
      </c>
      <c r="H96" s="90" t="s">
        <v>93</v>
      </c>
    </row>
    <row r="97" spans="1:8" s="87" customFormat="1" ht="15" customHeight="1">
      <c r="A97" s="24">
        <v>47</v>
      </c>
      <c r="B97" s="9" t="s">
        <v>768</v>
      </c>
      <c r="C97" s="9">
        <v>118180521</v>
      </c>
      <c r="D97" s="15" t="s">
        <v>769</v>
      </c>
      <c r="E97" s="79">
        <v>10</v>
      </c>
      <c r="F97" s="68">
        <v>90000</v>
      </c>
      <c r="G97" s="40" t="s">
        <v>168</v>
      </c>
      <c r="H97" s="90" t="s">
        <v>93</v>
      </c>
    </row>
    <row r="98" spans="1:8" s="87" customFormat="1" ht="15" customHeight="1">
      <c r="A98" s="24">
        <v>43</v>
      </c>
      <c r="B98" s="9" t="s">
        <v>770</v>
      </c>
      <c r="C98" s="9">
        <v>603400812</v>
      </c>
      <c r="D98" s="15" t="s">
        <v>771</v>
      </c>
      <c r="E98" s="79">
        <v>10</v>
      </c>
      <c r="F98" s="68">
        <v>90000</v>
      </c>
      <c r="G98" s="40" t="s">
        <v>168</v>
      </c>
      <c r="H98" s="90" t="s">
        <v>93</v>
      </c>
    </row>
    <row r="99" spans="1:8" s="87" customFormat="1" ht="15" customHeight="1">
      <c r="A99" s="24">
        <v>44</v>
      </c>
      <c r="B99" s="9" t="s">
        <v>772</v>
      </c>
      <c r="C99" s="9">
        <v>116700083</v>
      </c>
      <c r="D99" s="15" t="s">
        <v>773</v>
      </c>
      <c r="E99" s="79">
        <v>10</v>
      </c>
      <c r="F99" s="68">
        <v>90000</v>
      </c>
      <c r="G99" s="40" t="s">
        <v>168</v>
      </c>
      <c r="H99" s="90" t="s">
        <v>93</v>
      </c>
    </row>
    <row r="100" spans="1:8" s="87" customFormat="1" ht="15" customHeight="1">
      <c r="A100" s="24">
        <v>45</v>
      </c>
      <c r="B100" s="9" t="s">
        <v>774</v>
      </c>
      <c r="C100" s="9">
        <v>113840026</v>
      </c>
      <c r="D100" s="15" t="s">
        <v>775</v>
      </c>
      <c r="E100" s="79">
        <v>8</v>
      </c>
      <c r="F100" s="68">
        <v>70000</v>
      </c>
      <c r="G100" s="40" t="s">
        <v>168</v>
      </c>
      <c r="H100" s="90" t="s">
        <v>93</v>
      </c>
    </row>
    <row r="101" spans="1:8" s="87" customFormat="1" ht="15" customHeight="1">
      <c r="A101" s="24">
        <v>46</v>
      </c>
      <c r="B101" s="9" t="s">
        <v>760</v>
      </c>
      <c r="C101" s="9">
        <v>114020155</v>
      </c>
      <c r="D101" s="15" t="s">
        <v>761</v>
      </c>
      <c r="E101" s="79">
        <v>7</v>
      </c>
      <c r="F101" s="68">
        <v>70000</v>
      </c>
      <c r="G101" s="40" t="s">
        <v>629</v>
      </c>
      <c r="H101" s="90" t="s">
        <v>93</v>
      </c>
    </row>
    <row r="102" spans="1:8" s="87" customFormat="1" ht="15" customHeight="1">
      <c r="A102" s="24">
        <v>51</v>
      </c>
      <c r="B102" s="9" t="s">
        <v>758</v>
      </c>
      <c r="C102" s="9">
        <v>115880143</v>
      </c>
      <c r="D102" s="15" t="s">
        <v>759</v>
      </c>
      <c r="E102" s="79">
        <v>7</v>
      </c>
      <c r="F102" s="68">
        <v>70000</v>
      </c>
      <c r="G102" s="40" t="s">
        <v>629</v>
      </c>
      <c r="H102" s="90" t="s">
        <v>93</v>
      </c>
    </row>
    <row r="103" spans="1:8" s="87" customFormat="1" ht="15" customHeight="1">
      <c r="A103" s="24">
        <v>47</v>
      </c>
      <c r="B103" s="9" t="s">
        <v>776</v>
      </c>
      <c r="C103" s="9">
        <v>602880775</v>
      </c>
      <c r="D103" s="15" t="s">
        <v>777</v>
      </c>
      <c r="E103" s="79">
        <v>9</v>
      </c>
      <c r="F103" s="68">
        <v>70000</v>
      </c>
      <c r="G103" s="40" t="s">
        <v>168</v>
      </c>
      <c r="H103" s="90" t="s">
        <v>93</v>
      </c>
    </row>
    <row r="104" spans="1:8" s="87" customFormat="1" ht="15" customHeight="1">
      <c r="A104" s="24">
        <v>48</v>
      </c>
      <c r="B104" s="9" t="s">
        <v>778</v>
      </c>
      <c r="C104" s="9">
        <v>603730303</v>
      </c>
      <c r="D104" s="15" t="s">
        <v>779</v>
      </c>
      <c r="E104" s="79">
        <v>7</v>
      </c>
      <c r="F104" s="68">
        <v>70000</v>
      </c>
      <c r="G104" s="40" t="s">
        <v>168</v>
      </c>
      <c r="H104" s="90" t="s">
        <v>93</v>
      </c>
    </row>
    <row r="105" spans="1:8" s="87" customFormat="1" ht="15" customHeight="1">
      <c r="A105" s="24">
        <v>48</v>
      </c>
      <c r="B105" s="9" t="s">
        <v>780</v>
      </c>
      <c r="C105" s="9">
        <v>113670106</v>
      </c>
      <c r="D105" s="15" t="s">
        <v>781</v>
      </c>
      <c r="E105" s="79">
        <v>7</v>
      </c>
      <c r="F105" s="68">
        <v>70000</v>
      </c>
      <c r="G105" s="40" t="s">
        <v>168</v>
      </c>
      <c r="H105" s="90" t="s">
        <v>93</v>
      </c>
    </row>
  </sheetData>
  <sheetProtection/>
  <autoFilter ref="A1:H105"/>
  <printOptions/>
  <pageMargins left="0.7000000000000001" right="0.7000000000000001" top="0.75" bottom="0.75" header="0.30000000000000004" footer="0.30000000000000004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H24" sqref="H24"/>
    </sheetView>
  </sheetViews>
  <sheetFormatPr defaultColWidth="11.421875" defaultRowHeight="15"/>
  <cols>
    <col min="1" max="1" width="15.7109375" style="4" customWidth="1"/>
    <col min="2" max="2" width="11.421875" style="10" customWidth="1"/>
    <col min="3" max="3" width="36.28125" style="4" customWidth="1"/>
    <col min="4" max="4" width="42.140625" style="10" customWidth="1"/>
  </cols>
  <sheetData>
    <row r="1" spans="1:4" ht="15">
      <c r="A1" s="117" t="s">
        <v>588</v>
      </c>
      <c r="B1" s="117"/>
      <c r="C1" s="117"/>
      <c r="D1" s="117"/>
    </row>
    <row r="2" spans="1:4" ht="15">
      <c r="A2" s="124" t="s">
        <v>487</v>
      </c>
      <c r="B2" s="123" t="s">
        <v>3</v>
      </c>
      <c r="C2" s="123" t="s">
        <v>2</v>
      </c>
      <c r="D2" s="124" t="s">
        <v>729</v>
      </c>
    </row>
    <row r="3" spans="1:4" ht="15">
      <c r="A3" s="122" t="s">
        <v>97</v>
      </c>
      <c r="B3" s="125">
        <v>604800793</v>
      </c>
      <c r="C3" s="122" t="s">
        <v>728</v>
      </c>
      <c r="D3" s="125" t="s">
        <v>730</v>
      </c>
    </row>
    <row r="4" spans="1:4" ht="15">
      <c r="A4" s="122" t="s">
        <v>96</v>
      </c>
      <c r="B4" s="125">
        <v>604790727</v>
      </c>
      <c r="C4" s="122" t="s">
        <v>731</v>
      </c>
      <c r="D4" s="125" t="s">
        <v>730</v>
      </c>
    </row>
    <row r="5" spans="1:4" ht="15">
      <c r="A5" s="122" t="s">
        <v>95</v>
      </c>
      <c r="B5" s="125">
        <v>604860647</v>
      </c>
      <c r="C5" s="122" t="s">
        <v>732</v>
      </c>
      <c r="D5" s="125" t="s">
        <v>733</v>
      </c>
    </row>
    <row r="6" spans="1:4" ht="15">
      <c r="A6" s="122" t="s">
        <v>129</v>
      </c>
      <c r="B6" s="125">
        <v>119100582</v>
      </c>
      <c r="C6" s="122" t="s">
        <v>734</v>
      </c>
      <c r="D6" s="125" t="s">
        <v>736</v>
      </c>
    </row>
    <row r="7" spans="1:4" ht="15">
      <c r="A7" s="122" t="s">
        <v>94</v>
      </c>
      <c r="B7" s="125">
        <v>604830634</v>
      </c>
      <c r="C7" s="122" t="s">
        <v>735</v>
      </c>
      <c r="D7" s="125" t="s">
        <v>736</v>
      </c>
    </row>
    <row r="8" spans="1:4" ht="15">
      <c r="A8" s="126"/>
      <c r="B8" s="127"/>
      <c r="C8" s="126"/>
      <c r="D8" s="127"/>
    </row>
    <row r="9" spans="1:4" ht="15">
      <c r="A9" s="117" t="s">
        <v>589</v>
      </c>
      <c r="B9" s="117"/>
      <c r="C9" s="117"/>
      <c r="D9" s="117"/>
    </row>
    <row r="10" spans="1:4" ht="15">
      <c r="A10" s="128" t="s">
        <v>487</v>
      </c>
      <c r="B10" s="123" t="s">
        <v>3</v>
      </c>
      <c r="C10" s="123" t="s">
        <v>2</v>
      </c>
      <c r="D10" s="124" t="s">
        <v>700</v>
      </c>
    </row>
    <row r="11" spans="1:4" ht="15">
      <c r="A11" s="122" t="s">
        <v>96</v>
      </c>
      <c r="B11" s="125">
        <v>604970980</v>
      </c>
      <c r="C11" s="122" t="s">
        <v>701</v>
      </c>
      <c r="D11" s="125" t="s">
        <v>702</v>
      </c>
    </row>
    <row r="12" spans="1:4" ht="15">
      <c r="A12" s="122" t="s">
        <v>129</v>
      </c>
      <c r="B12" s="125">
        <v>119200515</v>
      </c>
      <c r="C12" s="122" t="s">
        <v>703</v>
      </c>
      <c r="D12" s="125" t="s">
        <v>705</v>
      </c>
    </row>
    <row r="13" spans="1:4" ht="15">
      <c r="A13" s="122" t="s">
        <v>129</v>
      </c>
      <c r="B13" s="125">
        <v>119470379</v>
      </c>
      <c r="C13" s="122" t="s">
        <v>704</v>
      </c>
      <c r="D13" s="125" t="s">
        <v>705</v>
      </c>
    </row>
    <row r="14" spans="1:4" ht="15">
      <c r="A14" s="126"/>
      <c r="B14" s="127"/>
      <c r="C14" s="126"/>
      <c r="D14" s="127"/>
    </row>
    <row r="15" spans="1:4" ht="15">
      <c r="A15" s="119" t="s">
        <v>587</v>
      </c>
      <c r="B15" s="120"/>
      <c r="C15" s="120"/>
      <c r="D15" s="121"/>
    </row>
    <row r="16" spans="1:4" ht="15">
      <c r="A16" s="124" t="s">
        <v>487</v>
      </c>
      <c r="B16" s="123" t="s">
        <v>3</v>
      </c>
      <c r="C16" s="123" t="s">
        <v>2</v>
      </c>
      <c r="D16" s="124" t="s">
        <v>700</v>
      </c>
    </row>
    <row r="17" spans="1:4" ht="15">
      <c r="A17" s="122" t="s">
        <v>97</v>
      </c>
      <c r="B17" s="125">
        <v>604880408</v>
      </c>
      <c r="C17" s="122" t="s">
        <v>706</v>
      </c>
      <c r="D17" s="129" t="s">
        <v>828</v>
      </c>
    </row>
    <row r="18" spans="1:4" ht="15">
      <c r="A18" s="122" t="s">
        <v>94</v>
      </c>
      <c r="B18" s="125">
        <v>605010798</v>
      </c>
      <c r="C18" s="122" t="s">
        <v>707</v>
      </c>
      <c r="D18" s="129" t="s">
        <v>829</v>
      </c>
    </row>
    <row r="19" spans="1:4" ht="15">
      <c r="A19" s="122" t="s">
        <v>94</v>
      </c>
      <c r="B19" s="125">
        <v>604990526</v>
      </c>
      <c r="C19" s="122" t="s">
        <v>708</v>
      </c>
      <c r="D19" s="129" t="s">
        <v>829</v>
      </c>
    </row>
    <row r="20" spans="1:4" ht="15">
      <c r="A20" s="122" t="s">
        <v>94</v>
      </c>
      <c r="B20" s="125">
        <v>604900968</v>
      </c>
      <c r="C20" s="122" t="s">
        <v>709</v>
      </c>
      <c r="D20" s="129" t="s">
        <v>829</v>
      </c>
    </row>
    <row r="21" spans="1:4" ht="15">
      <c r="A21" s="122" t="s">
        <v>94</v>
      </c>
      <c r="B21" s="125">
        <v>119580854</v>
      </c>
      <c r="C21" s="122" t="s">
        <v>710</v>
      </c>
      <c r="D21" s="129" t="s">
        <v>829</v>
      </c>
    </row>
    <row r="22" spans="1:4" ht="15">
      <c r="A22" s="122" t="s">
        <v>94</v>
      </c>
      <c r="B22" s="125">
        <v>119050372</v>
      </c>
      <c r="C22" s="122" t="s">
        <v>711</v>
      </c>
      <c r="D22" s="129" t="s">
        <v>829</v>
      </c>
    </row>
    <row r="23" spans="1:4" ht="15">
      <c r="A23" s="122" t="s">
        <v>94</v>
      </c>
      <c r="B23" s="125">
        <v>604970747</v>
      </c>
      <c r="C23" s="122" t="s">
        <v>712</v>
      </c>
      <c r="D23" s="129" t="s">
        <v>829</v>
      </c>
    </row>
    <row r="24" spans="1:4" ht="15">
      <c r="A24" s="122" t="s">
        <v>96</v>
      </c>
      <c r="B24" s="125">
        <v>120480075</v>
      </c>
      <c r="C24" s="122" t="s">
        <v>713</v>
      </c>
      <c r="D24" s="129" t="s">
        <v>830</v>
      </c>
    </row>
    <row r="25" spans="1:4" ht="15">
      <c r="A25" s="122" t="s">
        <v>96</v>
      </c>
      <c r="B25" s="125">
        <v>604970052</v>
      </c>
      <c r="C25" s="122" t="s">
        <v>714</v>
      </c>
      <c r="D25" s="129" t="s">
        <v>830</v>
      </c>
    </row>
    <row r="26" spans="1:4" ht="15">
      <c r="A26" s="122" t="s">
        <v>95</v>
      </c>
      <c r="B26" s="125">
        <v>119560878</v>
      </c>
      <c r="C26" s="122" t="s">
        <v>716</v>
      </c>
      <c r="D26" s="129" t="s">
        <v>831</v>
      </c>
    </row>
    <row r="27" spans="1:4" ht="15">
      <c r="A27" s="122" t="s">
        <v>715</v>
      </c>
      <c r="B27" s="125">
        <v>604960777</v>
      </c>
      <c r="C27" s="122" t="s">
        <v>717</v>
      </c>
      <c r="D27" s="129" t="s">
        <v>831</v>
      </c>
    </row>
    <row r="28" spans="1:4" ht="15">
      <c r="A28" s="122" t="s">
        <v>95</v>
      </c>
      <c r="B28" s="125">
        <v>605100721</v>
      </c>
      <c r="C28" s="122" t="s">
        <v>718</v>
      </c>
      <c r="D28" s="129" t="s">
        <v>831</v>
      </c>
    </row>
    <row r="29" spans="1:4" ht="15">
      <c r="A29" s="130"/>
      <c r="B29" s="131"/>
      <c r="C29" s="130"/>
      <c r="D29" s="127"/>
    </row>
    <row r="30" spans="1:4" ht="15">
      <c r="A30" s="117" t="s">
        <v>586</v>
      </c>
      <c r="B30" s="117"/>
      <c r="C30" s="117"/>
      <c r="D30" s="117"/>
    </row>
    <row r="31" spans="1:4" ht="15">
      <c r="A31" s="124" t="s">
        <v>487</v>
      </c>
      <c r="B31" s="123" t="s">
        <v>3</v>
      </c>
      <c r="C31" s="123" t="s">
        <v>2</v>
      </c>
      <c r="D31" s="125" t="s">
        <v>700</v>
      </c>
    </row>
    <row r="32" spans="1:4" ht="15">
      <c r="A32" s="122" t="s">
        <v>96</v>
      </c>
      <c r="B32" s="125">
        <v>602940107</v>
      </c>
      <c r="C32" s="122" t="s">
        <v>719</v>
      </c>
      <c r="D32" s="129" t="s">
        <v>832</v>
      </c>
    </row>
    <row r="33" spans="1:4" ht="15">
      <c r="A33" s="122" t="s">
        <v>129</v>
      </c>
      <c r="B33" s="125">
        <v>119680771</v>
      </c>
      <c r="C33" s="122" t="s">
        <v>720</v>
      </c>
      <c r="D33" s="129" t="s">
        <v>833</v>
      </c>
    </row>
    <row r="34" spans="1:4" ht="15">
      <c r="A34" s="122" t="s">
        <v>95</v>
      </c>
      <c r="B34" s="125">
        <v>118960848</v>
      </c>
      <c r="C34" s="122" t="s">
        <v>721</v>
      </c>
      <c r="D34" s="129" t="s">
        <v>832</v>
      </c>
    </row>
    <row r="35" spans="1:4" ht="15">
      <c r="A35" s="122" t="s">
        <v>94</v>
      </c>
      <c r="B35" s="125">
        <v>603550657</v>
      </c>
      <c r="C35" s="122" t="s">
        <v>722</v>
      </c>
      <c r="D35" s="129" t="s">
        <v>833</v>
      </c>
    </row>
    <row r="36" spans="1:4" ht="15">
      <c r="A36" s="122" t="s">
        <v>94</v>
      </c>
      <c r="B36" s="125">
        <v>604970011</v>
      </c>
      <c r="C36" s="122" t="s">
        <v>723</v>
      </c>
      <c r="D36" s="129" t="s">
        <v>833</v>
      </c>
    </row>
    <row r="37" spans="1:4" ht="15">
      <c r="A37" s="122" t="s">
        <v>97</v>
      </c>
      <c r="B37" s="125">
        <v>604970126</v>
      </c>
      <c r="C37" s="122" t="s">
        <v>724</v>
      </c>
      <c r="D37" s="129" t="s">
        <v>832</v>
      </c>
    </row>
    <row r="38" spans="1:4" ht="15">
      <c r="A38" s="122" t="s">
        <v>97</v>
      </c>
      <c r="B38" s="125">
        <v>304030087</v>
      </c>
      <c r="C38" s="122" t="s">
        <v>725</v>
      </c>
      <c r="D38" s="129" t="s">
        <v>832</v>
      </c>
    </row>
    <row r="39" spans="1:4" ht="15">
      <c r="A39" s="122" t="s">
        <v>97</v>
      </c>
      <c r="B39" s="125">
        <v>603710757</v>
      </c>
      <c r="C39" s="122" t="s">
        <v>726</v>
      </c>
      <c r="D39" s="129" t="s">
        <v>832</v>
      </c>
    </row>
    <row r="40" spans="1:4" ht="15">
      <c r="A40" s="122" t="s">
        <v>97</v>
      </c>
      <c r="B40" s="125">
        <v>605010236</v>
      </c>
      <c r="C40" s="122" t="s">
        <v>727</v>
      </c>
      <c r="D40" s="129" t="s">
        <v>832</v>
      </c>
    </row>
  </sheetData>
  <sheetProtection/>
  <mergeCells count="4">
    <mergeCell ref="A1:D1"/>
    <mergeCell ref="A15:D15"/>
    <mergeCell ref="A30:D30"/>
    <mergeCell ref="A9:D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11.421875" defaultRowHeight="15"/>
  <cols>
    <col min="1" max="1" width="8.8515625" style="10" bestFit="1" customWidth="1"/>
    <col min="2" max="2" width="14.00390625" style="10" bestFit="1" customWidth="1"/>
    <col min="3" max="3" width="17.57421875" style="10" customWidth="1"/>
    <col min="4" max="4" width="36.140625" style="10" customWidth="1"/>
    <col min="5" max="5" width="14.421875" style="10" customWidth="1"/>
    <col min="6" max="6" width="15.421875" style="10" customWidth="1"/>
    <col min="7" max="7" width="33.57421875" style="55" bestFit="1" customWidth="1"/>
    <col min="8" max="8" width="21.7109375" style="10" customWidth="1"/>
  </cols>
  <sheetData>
    <row r="1" spans="1:8" ht="15">
      <c r="A1" s="117" t="s">
        <v>827</v>
      </c>
      <c r="B1" s="117"/>
      <c r="C1" s="117"/>
      <c r="D1" s="117"/>
      <c r="E1" s="117"/>
      <c r="F1" s="117"/>
      <c r="G1" s="117"/>
      <c r="H1" s="117"/>
    </row>
    <row r="2" spans="1:8" s="98" customFormat="1" ht="39">
      <c r="A2" s="5" t="s">
        <v>0</v>
      </c>
      <c r="B2" s="5" t="s">
        <v>1</v>
      </c>
      <c r="C2" s="5" t="s">
        <v>9</v>
      </c>
      <c r="D2" s="5" t="s">
        <v>92</v>
      </c>
      <c r="E2" s="6" t="s">
        <v>348</v>
      </c>
      <c r="F2" s="112" t="s">
        <v>353</v>
      </c>
      <c r="G2" s="5" t="s">
        <v>4</v>
      </c>
      <c r="H2" s="5" t="s">
        <v>91</v>
      </c>
    </row>
    <row r="3" spans="1:8" s="41" customFormat="1" ht="15">
      <c r="A3" s="19">
        <v>8</v>
      </c>
      <c r="B3" s="19" t="s">
        <v>83</v>
      </c>
      <c r="C3" s="19">
        <v>119400517</v>
      </c>
      <c r="D3" s="53" t="s">
        <v>84</v>
      </c>
      <c r="E3" s="19">
        <v>11</v>
      </c>
      <c r="F3" s="65">
        <v>495000</v>
      </c>
      <c r="G3" s="31" t="s">
        <v>189</v>
      </c>
      <c r="H3" s="19" t="s">
        <v>93</v>
      </c>
    </row>
    <row r="4" spans="1:8" s="41" customFormat="1" ht="15">
      <c r="A4" s="19">
        <v>10</v>
      </c>
      <c r="B4" s="19" t="s">
        <v>319</v>
      </c>
      <c r="C4" s="19">
        <v>604650671</v>
      </c>
      <c r="D4" s="53" t="s">
        <v>320</v>
      </c>
      <c r="E4" s="66">
        <v>10</v>
      </c>
      <c r="F4" s="65">
        <v>495000</v>
      </c>
      <c r="G4" s="31" t="s">
        <v>22</v>
      </c>
      <c r="H4" s="19" t="s">
        <v>93</v>
      </c>
    </row>
    <row r="5" spans="1:8" s="41" customFormat="1" ht="15">
      <c r="A5" s="19">
        <v>11</v>
      </c>
      <c r="B5" s="19" t="s">
        <v>24</v>
      </c>
      <c r="C5" s="19">
        <v>604900249</v>
      </c>
      <c r="D5" s="53" t="s">
        <v>25</v>
      </c>
      <c r="E5" s="19">
        <v>10</v>
      </c>
      <c r="F5" s="65">
        <v>405000</v>
      </c>
      <c r="G5" s="31" t="s">
        <v>21</v>
      </c>
      <c r="H5" s="19" t="s">
        <v>93</v>
      </c>
    </row>
    <row r="6" spans="1:8" s="41" customFormat="1" ht="15.75" customHeight="1">
      <c r="A6" s="19">
        <v>1</v>
      </c>
      <c r="B6" s="19" t="s">
        <v>317</v>
      </c>
      <c r="C6" s="19">
        <v>604870661</v>
      </c>
      <c r="D6" s="53" t="s">
        <v>318</v>
      </c>
      <c r="E6" s="66">
        <v>12</v>
      </c>
      <c r="F6" s="65">
        <v>500000</v>
      </c>
      <c r="G6" s="31" t="s">
        <v>188</v>
      </c>
      <c r="H6" s="19" t="s">
        <v>93</v>
      </c>
    </row>
    <row r="7" spans="1:8" s="41" customFormat="1" ht="15">
      <c r="A7" s="19">
        <v>2</v>
      </c>
      <c r="B7" s="19" t="s">
        <v>13</v>
      </c>
      <c r="C7" s="19">
        <v>604970714</v>
      </c>
      <c r="D7" s="53" t="s">
        <v>14</v>
      </c>
      <c r="E7" s="19">
        <v>10</v>
      </c>
      <c r="F7" s="65">
        <v>495000</v>
      </c>
      <c r="G7" s="31" t="s">
        <v>10</v>
      </c>
      <c r="H7" s="19" t="s">
        <v>93</v>
      </c>
    </row>
    <row r="8" spans="1:8" s="46" customFormat="1" ht="15">
      <c r="A8" s="19">
        <v>3</v>
      </c>
      <c r="B8" s="19" t="s">
        <v>26</v>
      </c>
      <c r="C8" s="19">
        <v>604900647</v>
      </c>
      <c r="D8" s="53" t="s">
        <v>27</v>
      </c>
      <c r="E8" s="19">
        <v>11</v>
      </c>
      <c r="F8" s="65">
        <v>450000</v>
      </c>
      <c r="G8" s="31" t="s">
        <v>18</v>
      </c>
      <c r="H8" s="19" t="s">
        <v>93</v>
      </c>
    </row>
    <row r="9" spans="1:8" s="46" customFormat="1" ht="15">
      <c r="A9" s="19">
        <v>4</v>
      </c>
      <c r="B9" s="19" t="s">
        <v>11</v>
      </c>
      <c r="C9" s="19">
        <v>119170023</v>
      </c>
      <c r="D9" s="53" t="s">
        <v>12</v>
      </c>
      <c r="E9" s="19">
        <v>11</v>
      </c>
      <c r="F9" s="65">
        <v>495000</v>
      </c>
      <c r="G9" s="31" t="s">
        <v>10</v>
      </c>
      <c r="H9" s="19" t="s">
        <v>93</v>
      </c>
    </row>
    <row r="10" spans="1:8" s="41" customFormat="1" ht="15">
      <c r="A10" s="19">
        <v>5</v>
      </c>
      <c r="B10" s="19" t="s">
        <v>19</v>
      </c>
      <c r="C10" s="19">
        <v>208560199</v>
      </c>
      <c r="D10" s="53" t="s">
        <v>20</v>
      </c>
      <c r="E10" s="19">
        <v>12</v>
      </c>
      <c r="F10" s="65">
        <v>500000</v>
      </c>
      <c r="G10" s="31" t="s">
        <v>18</v>
      </c>
      <c r="H10" s="19" t="s">
        <v>93</v>
      </c>
    </row>
    <row r="11" spans="1:8" s="41" customFormat="1" ht="15">
      <c r="A11" s="19">
        <v>6</v>
      </c>
      <c r="B11" s="19" t="s">
        <v>81</v>
      </c>
      <c r="C11" s="19">
        <v>119270166</v>
      </c>
      <c r="D11" s="53" t="s">
        <v>82</v>
      </c>
      <c r="E11" s="19">
        <v>11</v>
      </c>
      <c r="F11" s="65">
        <v>495000</v>
      </c>
      <c r="G11" s="31" t="s">
        <v>21</v>
      </c>
      <c r="H11" s="19" t="s">
        <v>93</v>
      </c>
    </row>
    <row r="12" spans="1:8" s="41" customFormat="1" ht="15">
      <c r="A12" s="19">
        <v>7</v>
      </c>
      <c r="B12" s="19" t="s">
        <v>173</v>
      </c>
      <c r="C12" s="19">
        <v>604900587</v>
      </c>
      <c r="D12" s="53" t="s">
        <v>174</v>
      </c>
      <c r="E12" s="19">
        <v>11</v>
      </c>
      <c r="F12" s="65">
        <v>450000</v>
      </c>
      <c r="G12" s="31" t="s">
        <v>170</v>
      </c>
      <c r="H12" s="19" t="s">
        <v>93</v>
      </c>
    </row>
    <row r="13" spans="1:8" s="41" customFormat="1" ht="15">
      <c r="A13" s="19">
        <v>8</v>
      </c>
      <c r="B13" s="19" t="s">
        <v>198</v>
      </c>
      <c r="C13" s="19">
        <v>604900003</v>
      </c>
      <c r="D13" s="53" t="s">
        <v>668</v>
      </c>
      <c r="E13" s="19">
        <v>11</v>
      </c>
      <c r="F13" s="65">
        <v>405000</v>
      </c>
      <c r="G13" s="31" t="s">
        <v>21</v>
      </c>
      <c r="H13" s="19" t="s">
        <v>93</v>
      </c>
    </row>
    <row r="14" spans="1:8" s="41" customFormat="1" ht="15">
      <c r="A14" s="19">
        <v>9</v>
      </c>
      <c r="B14" s="19" t="s">
        <v>314</v>
      </c>
      <c r="C14" s="19">
        <v>119020009</v>
      </c>
      <c r="D14" s="53" t="s">
        <v>315</v>
      </c>
      <c r="E14" s="19">
        <v>12</v>
      </c>
      <c r="F14" s="65">
        <v>550000</v>
      </c>
      <c r="G14" s="31" t="s">
        <v>188</v>
      </c>
      <c r="H14" s="19" t="s">
        <v>93</v>
      </c>
    </row>
    <row r="15" spans="1:8" s="41" customFormat="1" ht="15">
      <c r="A15" s="19">
        <v>10</v>
      </c>
      <c r="B15" s="19" t="s">
        <v>194</v>
      </c>
      <c r="C15" s="19">
        <v>120050445</v>
      </c>
      <c r="D15" s="53" t="s">
        <v>195</v>
      </c>
      <c r="E15" s="19">
        <v>9</v>
      </c>
      <c r="F15" s="68">
        <v>315000</v>
      </c>
      <c r="G15" s="31" t="s">
        <v>188</v>
      </c>
      <c r="H15" s="19" t="s">
        <v>93</v>
      </c>
    </row>
    <row r="16" spans="1:8" s="41" customFormat="1" ht="15">
      <c r="A16" s="19">
        <v>11</v>
      </c>
      <c r="B16" s="19" t="s">
        <v>212</v>
      </c>
      <c r="C16" s="19">
        <v>603010567</v>
      </c>
      <c r="D16" s="53" t="s">
        <v>213</v>
      </c>
      <c r="E16" s="19">
        <v>9</v>
      </c>
      <c r="F16" s="68">
        <v>385000</v>
      </c>
      <c r="G16" s="31" t="s">
        <v>211</v>
      </c>
      <c r="H16" s="19" t="s">
        <v>93</v>
      </c>
    </row>
    <row r="17" spans="1:8" s="41" customFormat="1" ht="15">
      <c r="A17" s="19">
        <v>12</v>
      </c>
      <c r="B17" s="19" t="s">
        <v>192</v>
      </c>
      <c r="C17" s="19">
        <v>120260912</v>
      </c>
      <c r="D17" s="53" t="s">
        <v>193</v>
      </c>
      <c r="E17" s="19">
        <v>8</v>
      </c>
      <c r="F17" s="68">
        <v>315000</v>
      </c>
      <c r="G17" s="31" t="s">
        <v>188</v>
      </c>
      <c r="H17" s="19" t="s">
        <v>93</v>
      </c>
    </row>
    <row r="18" spans="1:8" s="41" customFormat="1" ht="15">
      <c r="A18" s="19">
        <v>13</v>
      </c>
      <c r="B18" s="19" t="s">
        <v>190</v>
      </c>
      <c r="C18" s="19">
        <v>604980954</v>
      </c>
      <c r="D18" s="53" t="s">
        <v>191</v>
      </c>
      <c r="E18" s="19">
        <v>10</v>
      </c>
      <c r="F18" s="65">
        <v>495000</v>
      </c>
      <c r="G18" s="31" t="s">
        <v>188</v>
      </c>
      <c r="H18" s="19" t="s">
        <v>93</v>
      </c>
    </row>
    <row r="19" spans="1:8" s="41" customFormat="1" ht="15">
      <c r="A19" s="19">
        <v>14</v>
      </c>
      <c r="B19" s="24" t="s">
        <v>549</v>
      </c>
      <c r="C19" s="24">
        <v>604200295</v>
      </c>
      <c r="D19" s="8" t="s">
        <v>542</v>
      </c>
      <c r="E19" s="24">
        <v>11</v>
      </c>
      <c r="F19" s="88">
        <v>360000</v>
      </c>
      <c r="G19" s="50" t="s">
        <v>543</v>
      </c>
      <c r="H19" s="19" t="s">
        <v>93</v>
      </c>
    </row>
    <row r="20" spans="1:8" s="46" customFormat="1" ht="15">
      <c r="A20" s="19">
        <v>15</v>
      </c>
      <c r="B20" s="19" t="s">
        <v>207</v>
      </c>
      <c r="C20" s="19">
        <v>603220691</v>
      </c>
      <c r="D20" s="53" t="s">
        <v>208</v>
      </c>
      <c r="E20" s="19">
        <v>11</v>
      </c>
      <c r="F20" s="65">
        <v>495000</v>
      </c>
      <c r="G20" s="31" t="s">
        <v>316</v>
      </c>
      <c r="H20" s="19" t="s">
        <v>93</v>
      </c>
    </row>
    <row r="21" spans="1:8" s="41" customFormat="1" ht="15">
      <c r="A21" s="19">
        <v>16</v>
      </c>
      <c r="B21" s="19" t="s">
        <v>205</v>
      </c>
      <c r="C21" s="19">
        <v>111060844</v>
      </c>
      <c r="D21" s="53" t="s">
        <v>206</v>
      </c>
      <c r="E21" s="19">
        <v>11</v>
      </c>
      <c r="F21" s="65">
        <v>450000</v>
      </c>
      <c r="G21" s="31" t="s">
        <v>316</v>
      </c>
      <c r="H21" s="19" t="s">
        <v>93</v>
      </c>
    </row>
    <row r="22" spans="1:8" s="41" customFormat="1" ht="15">
      <c r="A22" s="19">
        <v>17</v>
      </c>
      <c r="B22" s="19" t="s">
        <v>209</v>
      </c>
      <c r="C22" s="19">
        <v>604600706</v>
      </c>
      <c r="D22" s="53" t="s">
        <v>210</v>
      </c>
      <c r="E22" s="19">
        <v>12</v>
      </c>
      <c r="F22" s="65">
        <v>550000</v>
      </c>
      <c r="G22" s="31" t="s">
        <v>167</v>
      </c>
      <c r="H22" s="19" t="s">
        <v>93</v>
      </c>
    </row>
    <row r="23" spans="1:8" s="41" customFormat="1" ht="15">
      <c r="A23" s="19">
        <v>18</v>
      </c>
      <c r="B23" s="24" t="s">
        <v>401</v>
      </c>
      <c r="C23" s="24">
        <v>116160191</v>
      </c>
      <c r="D23" s="50" t="s">
        <v>399</v>
      </c>
      <c r="E23" s="24">
        <v>11</v>
      </c>
      <c r="F23" s="7">
        <v>495000</v>
      </c>
      <c r="G23" s="50" t="s">
        <v>400</v>
      </c>
      <c r="H23" s="24" t="s">
        <v>383</v>
      </c>
    </row>
    <row r="24" spans="1:8" s="41" customFormat="1" ht="15">
      <c r="A24" s="19">
        <v>19</v>
      </c>
      <c r="B24" s="9" t="s">
        <v>538</v>
      </c>
      <c r="C24" s="9">
        <v>605100770</v>
      </c>
      <c r="D24" s="15" t="s">
        <v>402</v>
      </c>
      <c r="E24" s="9">
        <v>8</v>
      </c>
      <c r="F24" s="68">
        <v>385000</v>
      </c>
      <c r="G24" s="40" t="s">
        <v>403</v>
      </c>
      <c r="H24" s="9" t="s">
        <v>383</v>
      </c>
    </row>
    <row r="25" spans="1:8" s="41" customFormat="1" ht="15">
      <c r="A25" s="19">
        <v>20</v>
      </c>
      <c r="B25" s="9" t="s">
        <v>573</v>
      </c>
      <c r="C25" s="9">
        <v>603750159</v>
      </c>
      <c r="D25" s="15" t="s">
        <v>521</v>
      </c>
      <c r="E25" s="9">
        <v>10</v>
      </c>
      <c r="F25" s="68">
        <v>360000</v>
      </c>
      <c r="G25" s="40" t="s">
        <v>446</v>
      </c>
      <c r="H25" s="9" t="s">
        <v>383</v>
      </c>
    </row>
    <row r="26" spans="1:8" s="41" customFormat="1" ht="15">
      <c r="A26" s="19">
        <v>21</v>
      </c>
      <c r="B26" s="9" t="s">
        <v>553</v>
      </c>
      <c r="C26" s="9">
        <v>604370933</v>
      </c>
      <c r="D26" s="15" t="s">
        <v>501</v>
      </c>
      <c r="E26" s="9">
        <v>10</v>
      </c>
      <c r="F26" s="68">
        <v>360000</v>
      </c>
      <c r="G26" s="40" t="s">
        <v>446</v>
      </c>
      <c r="H26" s="9" t="s">
        <v>383</v>
      </c>
    </row>
    <row r="27" spans="1:8" s="41" customFormat="1" ht="15">
      <c r="A27" s="19">
        <v>22</v>
      </c>
      <c r="B27" s="9" t="s">
        <v>555</v>
      </c>
      <c r="C27" s="9">
        <v>116760703</v>
      </c>
      <c r="D27" s="15" t="s">
        <v>574</v>
      </c>
      <c r="E27" s="9">
        <v>9</v>
      </c>
      <c r="F27" s="68">
        <v>280000</v>
      </c>
      <c r="G27" s="40" t="s">
        <v>446</v>
      </c>
      <c r="H27" s="9" t="s">
        <v>383</v>
      </c>
    </row>
    <row r="28" spans="1:8" s="41" customFormat="1" ht="15">
      <c r="A28" s="19">
        <v>23</v>
      </c>
      <c r="B28" s="18" t="s">
        <v>638</v>
      </c>
      <c r="C28" s="18">
        <v>605070360</v>
      </c>
      <c r="D28" s="20" t="s">
        <v>639</v>
      </c>
      <c r="E28" s="18">
        <v>8</v>
      </c>
      <c r="F28" s="18">
        <v>210000</v>
      </c>
      <c r="G28" s="32" t="s">
        <v>640</v>
      </c>
      <c r="H28" s="24" t="s">
        <v>383</v>
      </c>
    </row>
    <row r="29" spans="1:8" s="41" customFormat="1" ht="15">
      <c r="A29" s="19">
        <v>1</v>
      </c>
      <c r="B29" s="19" t="s">
        <v>102</v>
      </c>
      <c r="C29" s="19">
        <v>603030658</v>
      </c>
      <c r="D29" s="31" t="s">
        <v>103</v>
      </c>
      <c r="E29" s="66">
        <v>12</v>
      </c>
      <c r="F29" s="65">
        <v>550000</v>
      </c>
      <c r="G29" s="31" t="s">
        <v>22</v>
      </c>
      <c r="H29" s="19" t="s">
        <v>93</v>
      </c>
    </row>
    <row r="30" spans="1:8" s="41" customFormat="1" ht="15">
      <c r="A30" s="19">
        <v>2</v>
      </c>
      <c r="B30" s="19" t="s">
        <v>100</v>
      </c>
      <c r="C30" s="19">
        <v>604310781</v>
      </c>
      <c r="D30" s="53" t="s">
        <v>101</v>
      </c>
      <c r="E30" s="19">
        <v>11</v>
      </c>
      <c r="F30" s="65">
        <v>405000</v>
      </c>
      <c r="G30" s="67" t="s">
        <v>17</v>
      </c>
      <c r="H30" s="19" t="s">
        <v>93</v>
      </c>
    </row>
    <row r="31" spans="1:8" s="41" customFormat="1" ht="15">
      <c r="A31" s="19">
        <v>3</v>
      </c>
      <c r="B31" s="19" t="s">
        <v>172</v>
      </c>
      <c r="C31" s="19">
        <v>119320682</v>
      </c>
      <c r="D31" s="53" t="s">
        <v>171</v>
      </c>
      <c r="E31" s="19">
        <v>10</v>
      </c>
      <c r="F31" s="65">
        <v>450000</v>
      </c>
      <c r="G31" s="31" t="s">
        <v>17</v>
      </c>
      <c r="H31" s="19" t="s">
        <v>93</v>
      </c>
    </row>
    <row r="32" spans="1:8" s="46" customFormat="1" ht="15">
      <c r="A32" s="19">
        <v>4</v>
      </c>
      <c r="B32" s="19" t="s">
        <v>169</v>
      </c>
      <c r="C32" s="19">
        <v>112690625</v>
      </c>
      <c r="D32" s="53" t="s">
        <v>578</v>
      </c>
      <c r="E32" s="19" t="s">
        <v>301</v>
      </c>
      <c r="F32" s="19">
        <v>405000</v>
      </c>
      <c r="G32" s="67" t="s">
        <v>17</v>
      </c>
      <c r="H32" s="24" t="s">
        <v>383</v>
      </c>
    </row>
    <row r="33" spans="1:8" s="41" customFormat="1" ht="15">
      <c r="A33" s="19">
        <v>5</v>
      </c>
      <c r="B33" s="19" t="s">
        <v>160</v>
      </c>
      <c r="C33" s="19">
        <v>112390143</v>
      </c>
      <c r="D33" s="31" t="s">
        <v>164</v>
      </c>
      <c r="E33" s="113">
        <v>12</v>
      </c>
      <c r="F33" s="65">
        <v>550000</v>
      </c>
      <c r="G33" s="31" t="s">
        <v>167</v>
      </c>
      <c r="H33" s="19" t="s">
        <v>93</v>
      </c>
    </row>
    <row r="34" spans="1:8" s="46" customFormat="1" ht="15">
      <c r="A34" s="19">
        <v>6</v>
      </c>
      <c r="B34" s="19" t="s">
        <v>196</v>
      </c>
      <c r="C34" s="19">
        <v>604960429</v>
      </c>
      <c r="D34" s="53" t="s">
        <v>197</v>
      </c>
      <c r="E34" s="19" t="s">
        <v>301</v>
      </c>
      <c r="F34" s="68">
        <v>450000</v>
      </c>
      <c r="G34" s="31" t="s">
        <v>188</v>
      </c>
      <c r="H34" s="19" t="s">
        <v>93</v>
      </c>
    </row>
    <row r="35" spans="1:8" s="41" customFormat="1" ht="15">
      <c r="A35" s="19">
        <v>7</v>
      </c>
      <c r="B35" s="19" t="s">
        <v>201</v>
      </c>
      <c r="C35" s="19">
        <v>119680602</v>
      </c>
      <c r="D35" s="53" t="s">
        <v>202</v>
      </c>
      <c r="E35" s="19">
        <v>10</v>
      </c>
      <c r="F35" s="65">
        <v>450000</v>
      </c>
      <c r="G35" s="31" t="s">
        <v>669</v>
      </c>
      <c r="H35" s="19" t="s">
        <v>93</v>
      </c>
    </row>
    <row r="36" spans="1:8" s="41" customFormat="1" ht="15">
      <c r="A36" s="19">
        <v>8</v>
      </c>
      <c r="B36" s="19" t="s">
        <v>199</v>
      </c>
      <c r="C36" s="19">
        <v>115470743</v>
      </c>
      <c r="D36" s="53" t="s">
        <v>200</v>
      </c>
      <c r="E36" s="19">
        <v>11</v>
      </c>
      <c r="F36" s="65">
        <v>450000</v>
      </c>
      <c r="G36" s="31" t="s">
        <v>18</v>
      </c>
      <c r="H36" s="19" t="s">
        <v>93</v>
      </c>
    </row>
    <row r="37" spans="1:8" s="41" customFormat="1" ht="15">
      <c r="A37" s="19">
        <v>9</v>
      </c>
      <c r="B37" s="9" t="s">
        <v>539</v>
      </c>
      <c r="C37" s="9">
        <v>208510356</v>
      </c>
      <c r="D37" s="40" t="s">
        <v>398</v>
      </c>
      <c r="E37" s="9">
        <v>10</v>
      </c>
      <c r="F37" s="68">
        <v>495000</v>
      </c>
      <c r="G37" s="40" t="s">
        <v>446</v>
      </c>
      <c r="H37" s="9" t="s">
        <v>383</v>
      </c>
    </row>
    <row r="38" spans="1:8" s="41" customFormat="1" ht="15">
      <c r="A38" s="19">
        <v>10</v>
      </c>
      <c r="B38" s="9" t="s">
        <v>444</v>
      </c>
      <c r="C38" s="9">
        <v>604770073</v>
      </c>
      <c r="D38" s="15" t="s">
        <v>445</v>
      </c>
      <c r="E38" s="9">
        <v>11</v>
      </c>
      <c r="F38" s="68">
        <v>405000</v>
      </c>
      <c r="G38" s="40" t="s">
        <v>446</v>
      </c>
      <c r="H38" s="9" t="s">
        <v>383</v>
      </c>
    </row>
    <row r="39" spans="1:8" s="41" customFormat="1" ht="15">
      <c r="A39" s="19">
        <v>11</v>
      </c>
      <c r="B39" s="9" t="s">
        <v>442</v>
      </c>
      <c r="C39" s="9">
        <v>208780312</v>
      </c>
      <c r="D39" s="15" t="s">
        <v>443</v>
      </c>
      <c r="E39" s="9">
        <v>8</v>
      </c>
      <c r="F39" s="68">
        <v>350000</v>
      </c>
      <c r="G39" s="40" t="s">
        <v>446</v>
      </c>
      <c r="H39" s="9" t="s">
        <v>383</v>
      </c>
    </row>
    <row r="40" spans="1:8" s="41" customFormat="1" ht="15">
      <c r="A40" s="19">
        <v>12</v>
      </c>
      <c r="B40" s="9" t="s">
        <v>552</v>
      </c>
      <c r="C40" s="9">
        <v>604790876</v>
      </c>
      <c r="D40" s="15" t="s">
        <v>500</v>
      </c>
      <c r="E40" s="9">
        <v>9</v>
      </c>
      <c r="F40" s="68">
        <v>280000</v>
      </c>
      <c r="G40" s="40" t="s">
        <v>446</v>
      </c>
      <c r="H40" s="9" t="s">
        <v>383</v>
      </c>
    </row>
    <row r="41" spans="1:8" s="41" customFormat="1" ht="15">
      <c r="A41" s="19">
        <v>13</v>
      </c>
      <c r="B41" s="9" t="s">
        <v>554</v>
      </c>
      <c r="C41" s="9">
        <v>604750102</v>
      </c>
      <c r="D41" s="15" t="s">
        <v>499</v>
      </c>
      <c r="E41" s="9">
        <v>9</v>
      </c>
      <c r="F41" s="68">
        <v>280000</v>
      </c>
      <c r="G41" s="40" t="s">
        <v>446</v>
      </c>
      <c r="H41" s="9" t="s">
        <v>383</v>
      </c>
    </row>
    <row r="42" spans="1:8" s="41" customFormat="1" ht="15">
      <c r="A42" s="19">
        <v>14</v>
      </c>
      <c r="B42" s="9" t="s">
        <v>556</v>
      </c>
      <c r="C42" s="9">
        <v>703080350</v>
      </c>
      <c r="D42" s="15" t="s">
        <v>498</v>
      </c>
      <c r="E42" s="9">
        <v>8</v>
      </c>
      <c r="F42" s="68">
        <v>280000</v>
      </c>
      <c r="G42" s="40" t="s">
        <v>446</v>
      </c>
      <c r="H42" s="9" t="s">
        <v>383</v>
      </c>
    </row>
    <row r="43" spans="1:8" s="41" customFormat="1" ht="15">
      <c r="A43" s="19">
        <v>15</v>
      </c>
      <c r="B43" s="9" t="s">
        <v>557</v>
      </c>
      <c r="C43" s="9">
        <v>604670644</v>
      </c>
      <c r="D43" s="15" t="s">
        <v>503</v>
      </c>
      <c r="E43" s="9">
        <v>10</v>
      </c>
      <c r="F43" s="68">
        <v>360000</v>
      </c>
      <c r="G43" s="40" t="s">
        <v>504</v>
      </c>
      <c r="H43" s="9" t="s">
        <v>383</v>
      </c>
    </row>
    <row r="44" spans="1:8" s="41" customFormat="1" ht="15">
      <c r="A44" s="19">
        <v>16</v>
      </c>
      <c r="B44" s="9" t="s">
        <v>550</v>
      </c>
      <c r="C44" s="9">
        <v>119310200</v>
      </c>
      <c r="D44" s="15" t="s">
        <v>502</v>
      </c>
      <c r="E44" s="9">
        <v>11</v>
      </c>
      <c r="F44" s="68">
        <v>360000</v>
      </c>
      <c r="G44" s="40" t="s">
        <v>403</v>
      </c>
      <c r="H44" s="9" t="s">
        <v>383</v>
      </c>
    </row>
    <row r="45" spans="1:8" s="41" customFormat="1" ht="15">
      <c r="A45" s="19">
        <v>17</v>
      </c>
      <c r="B45" s="9" t="s">
        <v>551</v>
      </c>
      <c r="C45" s="9">
        <v>208590463</v>
      </c>
      <c r="D45" s="15" t="s">
        <v>523</v>
      </c>
      <c r="E45" s="9">
        <v>11</v>
      </c>
      <c r="F45" s="68">
        <v>360000</v>
      </c>
      <c r="G45" s="40" t="s">
        <v>504</v>
      </c>
      <c r="H45" s="9" t="s">
        <v>383</v>
      </c>
    </row>
    <row r="46" spans="1:8" s="41" customFormat="1" ht="15">
      <c r="A46" s="19">
        <v>18</v>
      </c>
      <c r="B46" s="9" t="s">
        <v>572</v>
      </c>
      <c r="C46" s="9">
        <v>603790032</v>
      </c>
      <c r="D46" s="15" t="s">
        <v>497</v>
      </c>
      <c r="E46" s="9">
        <v>10</v>
      </c>
      <c r="F46" s="68">
        <v>360000</v>
      </c>
      <c r="G46" s="40" t="s">
        <v>446</v>
      </c>
      <c r="H46" s="9" t="s">
        <v>383</v>
      </c>
    </row>
    <row r="47" spans="1:8" s="41" customFormat="1" ht="15">
      <c r="A47" s="19">
        <v>19</v>
      </c>
      <c r="B47" s="18" t="s">
        <v>596</v>
      </c>
      <c r="C47" s="18">
        <v>604350928</v>
      </c>
      <c r="D47" s="20" t="s">
        <v>597</v>
      </c>
      <c r="E47" s="18">
        <v>9</v>
      </c>
      <c r="F47" s="21">
        <v>175000</v>
      </c>
      <c r="G47" s="32" t="s">
        <v>598</v>
      </c>
      <c r="H47" s="24" t="s">
        <v>383</v>
      </c>
    </row>
    <row r="48" spans="1:8" s="41" customFormat="1" ht="15">
      <c r="A48" s="19">
        <v>20</v>
      </c>
      <c r="B48" s="18" t="s">
        <v>636</v>
      </c>
      <c r="C48" s="18">
        <v>604500841</v>
      </c>
      <c r="D48" s="20" t="s">
        <v>637</v>
      </c>
      <c r="E48" s="18">
        <v>9</v>
      </c>
      <c r="F48" s="21">
        <v>140000</v>
      </c>
      <c r="G48" s="32" t="s">
        <v>189</v>
      </c>
      <c r="H48" s="24" t="s">
        <v>383</v>
      </c>
    </row>
    <row r="49" spans="1:8" s="41" customFormat="1" ht="15">
      <c r="A49" s="19">
        <v>21</v>
      </c>
      <c r="B49" s="18" t="s">
        <v>666</v>
      </c>
      <c r="C49" s="18">
        <v>604880696</v>
      </c>
      <c r="D49" s="32" t="s">
        <v>667</v>
      </c>
      <c r="E49" s="64" t="s">
        <v>299</v>
      </c>
      <c r="F49" s="21">
        <v>550000</v>
      </c>
      <c r="G49" s="32" t="s">
        <v>10</v>
      </c>
      <c r="H49" s="18" t="s">
        <v>93</v>
      </c>
    </row>
    <row r="50" spans="1:8" s="41" customFormat="1" ht="15">
      <c r="A50" s="19">
        <v>22</v>
      </c>
      <c r="B50" s="9" t="s">
        <v>666</v>
      </c>
      <c r="C50" s="9">
        <v>604880696</v>
      </c>
      <c r="D50" s="114" t="s">
        <v>673</v>
      </c>
      <c r="E50" s="79">
        <v>12</v>
      </c>
      <c r="F50" s="68" t="s">
        <v>674</v>
      </c>
      <c r="G50" s="40" t="s">
        <v>188</v>
      </c>
      <c r="H50" s="90" t="s">
        <v>93</v>
      </c>
    </row>
    <row r="51" spans="1:8" s="46" customFormat="1" ht="15">
      <c r="A51" s="19">
        <v>1</v>
      </c>
      <c r="B51" s="19" t="s">
        <v>447</v>
      </c>
      <c r="C51" s="19">
        <v>702800597</v>
      </c>
      <c r="D51" s="53" t="s">
        <v>448</v>
      </c>
      <c r="E51" s="19">
        <v>10</v>
      </c>
      <c r="F51" s="65">
        <v>405000</v>
      </c>
      <c r="G51" s="31" t="s">
        <v>167</v>
      </c>
      <c r="H51" s="19" t="s">
        <v>93</v>
      </c>
    </row>
    <row r="52" spans="1:8" s="46" customFormat="1" ht="15">
      <c r="A52" s="19">
        <v>3</v>
      </c>
      <c r="B52" s="19" t="s">
        <v>15</v>
      </c>
      <c r="C52" s="19">
        <v>119210399</v>
      </c>
      <c r="D52" s="53" t="s">
        <v>16</v>
      </c>
      <c r="E52" s="19">
        <v>11</v>
      </c>
      <c r="F52" s="65">
        <v>405000</v>
      </c>
      <c r="G52" s="31" t="s">
        <v>10</v>
      </c>
      <c r="H52" s="19" t="s">
        <v>93</v>
      </c>
    </row>
    <row r="53" spans="1:8" s="46" customFormat="1" ht="15">
      <c r="A53" s="19">
        <v>5</v>
      </c>
      <c r="B53" s="113" t="s">
        <v>540</v>
      </c>
      <c r="C53" s="19">
        <v>604950369</v>
      </c>
      <c r="D53" s="53" t="s">
        <v>23</v>
      </c>
      <c r="E53" s="19">
        <v>11</v>
      </c>
      <c r="F53" s="65">
        <v>450000</v>
      </c>
      <c r="G53" s="31" t="s">
        <v>18</v>
      </c>
      <c r="H53" s="19" t="s">
        <v>93</v>
      </c>
    </row>
    <row r="54" spans="1:8" s="46" customFormat="1" ht="15">
      <c r="A54" s="19">
        <v>15</v>
      </c>
      <c r="B54" s="19" t="s">
        <v>187</v>
      </c>
      <c r="C54" s="19">
        <v>604400728</v>
      </c>
      <c r="D54" s="53" t="s">
        <v>178</v>
      </c>
      <c r="E54" s="19">
        <v>12</v>
      </c>
      <c r="F54" s="65">
        <v>550000</v>
      </c>
      <c r="G54" s="31" t="s">
        <v>177</v>
      </c>
      <c r="H54" s="19" t="s">
        <v>93</v>
      </c>
    </row>
    <row r="55" spans="1:8" s="46" customFormat="1" ht="15">
      <c r="A55" s="19">
        <v>20</v>
      </c>
      <c r="B55" s="19" t="s">
        <v>165</v>
      </c>
      <c r="C55" s="19">
        <v>604580213</v>
      </c>
      <c r="D55" s="53" t="s">
        <v>175</v>
      </c>
      <c r="E55" s="19">
        <v>12</v>
      </c>
      <c r="F55" s="65">
        <v>550000</v>
      </c>
      <c r="G55" s="31" t="s">
        <v>176</v>
      </c>
      <c r="H55" s="19" t="s">
        <v>93</v>
      </c>
    </row>
    <row r="56" spans="1:8" s="46" customFormat="1" ht="15">
      <c r="A56" s="19">
        <v>28</v>
      </c>
      <c r="B56" s="19" t="s">
        <v>203</v>
      </c>
      <c r="C56" s="19">
        <v>604830641</v>
      </c>
      <c r="D56" s="53" t="s">
        <v>204</v>
      </c>
      <c r="E56" s="19">
        <v>12</v>
      </c>
      <c r="F56" s="65">
        <v>500000</v>
      </c>
      <c r="G56" s="31" t="s">
        <v>18</v>
      </c>
      <c r="H56" s="19" t="s">
        <v>93</v>
      </c>
    </row>
  </sheetData>
  <sheetProtection/>
  <autoFilter ref="A2:H32"/>
  <mergeCells count="1">
    <mergeCell ref="A1:H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B3B"/>
  </sheetPr>
  <dimension ref="A1:H51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A1" sqref="A1:H1"/>
    </sheetView>
  </sheetViews>
  <sheetFormatPr defaultColWidth="11.421875" defaultRowHeight="15"/>
  <cols>
    <col min="1" max="1" width="16.7109375" style="11" customWidth="1"/>
    <col min="2" max="2" width="14.140625" style="12" customWidth="1"/>
    <col min="3" max="3" width="17.140625" style="11" customWidth="1"/>
    <col min="4" max="4" width="39.00390625" style="13" customWidth="1"/>
    <col min="5" max="6" width="13.8515625" style="11" customWidth="1"/>
    <col min="7" max="7" width="39.140625" style="12" customWidth="1"/>
    <col min="8" max="8" width="17.57421875" style="11" customWidth="1"/>
  </cols>
  <sheetData>
    <row r="1" spans="1:8" ht="15">
      <c r="A1" s="118" t="s">
        <v>826</v>
      </c>
      <c r="B1" s="118"/>
      <c r="C1" s="118"/>
      <c r="D1" s="118"/>
      <c r="E1" s="118"/>
      <c r="F1" s="118"/>
      <c r="G1" s="118"/>
      <c r="H1" s="118"/>
    </row>
    <row r="2" spans="1:8" s="98" customFormat="1" ht="39" customHeight="1">
      <c r="A2" s="51" t="s">
        <v>0</v>
      </c>
      <c r="B2" s="51" t="s">
        <v>1</v>
      </c>
      <c r="C2" s="51" t="s">
        <v>9</v>
      </c>
      <c r="D2" s="52" t="s">
        <v>92</v>
      </c>
      <c r="E2" s="115" t="s">
        <v>348</v>
      </c>
      <c r="F2" s="115" t="s">
        <v>346</v>
      </c>
      <c r="G2" s="51" t="s">
        <v>4</v>
      </c>
      <c r="H2" s="52" t="s">
        <v>91</v>
      </c>
    </row>
    <row r="3" spans="1:8" s="46" customFormat="1" ht="15">
      <c r="A3" s="25">
        <v>22</v>
      </c>
      <c r="B3" s="28" t="s">
        <v>295</v>
      </c>
      <c r="C3" s="29">
        <v>604620349</v>
      </c>
      <c r="D3" s="30" t="s">
        <v>111</v>
      </c>
      <c r="E3" s="29">
        <v>11</v>
      </c>
      <c r="F3" s="27">
        <v>405000</v>
      </c>
      <c r="G3" s="28" t="s">
        <v>62</v>
      </c>
      <c r="H3" s="29" t="s">
        <v>93</v>
      </c>
    </row>
    <row r="4" spans="1:8" s="46" customFormat="1" ht="16.5" customHeight="1">
      <c r="A4" s="25">
        <v>34</v>
      </c>
      <c r="B4" s="28" t="s">
        <v>77</v>
      </c>
      <c r="C4" s="29">
        <v>604920471</v>
      </c>
      <c r="D4" s="30" t="s">
        <v>78</v>
      </c>
      <c r="E4" s="29">
        <v>11</v>
      </c>
      <c r="F4" s="69">
        <v>405000</v>
      </c>
      <c r="G4" s="28" t="s">
        <v>54</v>
      </c>
      <c r="H4" s="29" t="s">
        <v>93</v>
      </c>
    </row>
    <row r="5" spans="1:8" s="46" customFormat="1" ht="15">
      <c r="A5" s="25">
        <v>1</v>
      </c>
      <c r="B5" s="30" t="s">
        <v>546</v>
      </c>
      <c r="C5" s="29">
        <v>604000197</v>
      </c>
      <c r="D5" s="30" t="s">
        <v>507</v>
      </c>
      <c r="E5" s="29">
        <v>10</v>
      </c>
      <c r="F5" s="69">
        <v>360000</v>
      </c>
      <c r="G5" s="28" t="s">
        <v>506</v>
      </c>
      <c r="H5" s="29" t="s">
        <v>93</v>
      </c>
    </row>
    <row r="6" spans="1:8" s="46" customFormat="1" ht="15">
      <c r="A6" s="25">
        <v>2</v>
      </c>
      <c r="B6" s="28" t="s">
        <v>431</v>
      </c>
      <c r="C6" s="29">
        <v>604820955</v>
      </c>
      <c r="D6" s="30" t="s">
        <v>432</v>
      </c>
      <c r="E6" s="29">
        <v>10</v>
      </c>
      <c r="F6" s="27">
        <v>450000</v>
      </c>
      <c r="G6" s="28" t="s">
        <v>422</v>
      </c>
      <c r="H6" s="29" t="s">
        <v>93</v>
      </c>
    </row>
    <row r="7" spans="1:8" s="46" customFormat="1" ht="15">
      <c r="A7" s="25">
        <v>3</v>
      </c>
      <c r="B7" s="28" t="s">
        <v>433</v>
      </c>
      <c r="C7" s="29">
        <v>604970238</v>
      </c>
      <c r="D7" s="30" t="s">
        <v>434</v>
      </c>
      <c r="E7" s="29">
        <v>10</v>
      </c>
      <c r="F7" s="27">
        <v>450000</v>
      </c>
      <c r="G7" s="28" t="s">
        <v>437</v>
      </c>
      <c r="H7" s="29" t="s">
        <v>93</v>
      </c>
    </row>
    <row r="8" spans="1:8" s="46" customFormat="1" ht="15">
      <c r="A8" s="25">
        <v>4</v>
      </c>
      <c r="B8" s="28" t="s">
        <v>449</v>
      </c>
      <c r="C8" s="29">
        <v>116930470</v>
      </c>
      <c r="D8" s="30" t="s">
        <v>450</v>
      </c>
      <c r="E8" s="29">
        <v>12</v>
      </c>
      <c r="F8" s="27">
        <v>500000</v>
      </c>
      <c r="G8" s="28" t="s">
        <v>422</v>
      </c>
      <c r="H8" s="29" t="s">
        <v>93</v>
      </c>
    </row>
    <row r="9" spans="1:8" s="46" customFormat="1" ht="15">
      <c r="A9" s="25">
        <v>5</v>
      </c>
      <c r="B9" s="28" t="s">
        <v>601</v>
      </c>
      <c r="C9" s="29">
        <v>605190641</v>
      </c>
      <c r="D9" s="30" t="s">
        <v>602</v>
      </c>
      <c r="E9" s="29">
        <v>7</v>
      </c>
      <c r="F9" s="69">
        <v>175000</v>
      </c>
      <c r="G9" s="28" t="s">
        <v>603</v>
      </c>
      <c r="H9" s="25" t="s">
        <v>93</v>
      </c>
    </row>
    <row r="10" spans="1:8" s="46" customFormat="1" ht="15">
      <c r="A10" s="25">
        <v>6</v>
      </c>
      <c r="B10" s="70" t="s">
        <v>73</v>
      </c>
      <c r="C10" s="25">
        <v>402520321</v>
      </c>
      <c r="D10" s="26" t="s">
        <v>74</v>
      </c>
      <c r="E10" s="25">
        <v>11</v>
      </c>
      <c r="F10" s="27">
        <v>450000</v>
      </c>
      <c r="G10" s="70" t="s">
        <v>310</v>
      </c>
      <c r="H10" s="25" t="s">
        <v>93</v>
      </c>
    </row>
    <row r="11" spans="1:8" s="46" customFormat="1" ht="15">
      <c r="A11" s="25">
        <v>7</v>
      </c>
      <c r="B11" s="70" t="s">
        <v>61</v>
      </c>
      <c r="C11" s="25">
        <v>604340915</v>
      </c>
      <c r="D11" s="26" t="s">
        <v>347</v>
      </c>
      <c r="E11" s="25">
        <v>10</v>
      </c>
      <c r="F11" s="27">
        <v>385000</v>
      </c>
      <c r="G11" s="70" t="s">
        <v>62</v>
      </c>
      <c r="H11" s="25" t="s">
        <v>93</v>
      </c>
    </row>
    <row r="12" spans="1:8" s="46" customFormat="1" ht="15">
      <c r="A12" s="25">
        <v>8</v>
      </c>
      <c r="B12" s="70" t="s">
        <v>63</v>
      </c>
      <c r="C12" s="25">
        <v>604650948</v>
      </c>
      <c r="D12" s="26" t="s">
        <v>64</v>
      </c>
      <c r="E12" s="25">
        <v>11</v>
      </c>
      <c r="F12" s="27">
        <v>450000</v>
      </c>
      <c r="G12" s="70" t="s">
        <v>65</v>
      </c>
      <c r="H12" s="25" t="s">
        <v>93</v>
      </c>
    </row>
    <row r="13" spans="1:8" s="46" customFormat="1" ht="15">
      <c r="A13" s="25">
        <v>9</v>
      </c>
      <c r="B13" s="70" t="s">
        <v>66</v>
      </c>
      <c r="C13" s="25">
        <v>119820685</v>
      </c>
      <c r="D13" s="26" t="s">
        <v>67</v>
      </c>
      <c r="E13" s="25">
        <v>10</v>
      </c>
      <c r="F13" s="27">
        <v>495000</v>
      </c>
      <c r="G13" s="70" t="s">
        <v>55</v>
      </c>
      <c r="H13" s="25" t="s">
        <v>93</v>
      </c>
    </row>
    <row r="14" spans="1:8" s="46" customFormat="1" ht="15">
      <c r="A14" s="25">
        <v>10</v>
      </c>
      <c r="B14" s="70" t="s">
        <v>311</v>
      </c>
      <c r="C14" s="25">
        <v>604260843</v>
      </c>
      <c r="D14" s="26" t="s">
        <v>312</v>
      </c>
      <c r="E14" s="25">
        <v>12</v>
      </c>
      <c r="F14" s="27">
        <v>550000</v>
      </c>
      <c r="G14" s="70" t="s">
        <v>214</v>
      </c>
      <c r="H14" s="25" t="s">
        <v>93</v>
      </c>
    </row>
    <row r="15" spans="1:8" s="46" customFormat="1" ht="15">
      <c r="A15" s="25">
        <v>11</v>
      </c>
      <c r="B15" s="70" t="s">
        <v>70</v>
      </c>
      <c r="C15" s="25">
        <v>604910034</v>
      </c>
      <c r="D15" s="26" t="s">
        <v>71</v>
      </c>
      <c r="E15" s="25">
        <v>11</v>
      </c>
      <c r="F15" s="27">
        <v>495000</v>
      </c>
      <c r="G15" s="70" t="s">
        <v>54</v>
      </c>
      <c r="H15" s="25" t="s">
        <v>93</v>
      </c>
    </row>
    <row r="16" spans="1:8" s="46" customFormat="1" ht="15">
      <c r="A16" s="25">
        <v>12</v>
      </c>
      <c r="B16" s="28" t="s">
        <v>327</v>
      </c>
      <c r="C16" s="29">
        <v>604800775</v>
      </c>
      <c r="D16" s="30" t="s">
        <v>328</v>
      </c>
      <c r="E16" s="29" t="s">
        <v>329</v>
      </c>
      <c r="F16" s="27">
        <v>495000</v>
      </c>
      <c r="G16" s="28" t="s">
        <v>55</v>
      </c>
      <c r="H16" s="29" t="s">
        <v>93</v>
      </c>
    </row>
    <row r="17" spans="1:8" s="46" customFormat="1" ht="15">
      <c r="A17" s="25">
        <v>13</v>
      </c>
      <c r="B17" s="28" t="s">
        <v>104</v>
      </c>
      <c r="C17" s="29">
        <v>603390052</v>
      </c>
      <c r="D17" s="30" t="s">
        <v>105</v>
      </c>
      <c r="E17" s="29">
        <v>12</v>
      </c>
      <c r="F17" s="69">
        <v>550000</v>
      </c>
      <c r="G17" s="28" t="s">
        <v>55</v>
      </c>
      <c r="H17" s="29" t="s">
        <v>93</v>
      </c>
    </row>
    <row r="18" spans="1:8" s="46" customFormat="1" ht="15">
      <c r="A18" s="25">
        <v>14</v>
      </c>
      <c r="B18" s="70" t="s">
        <v>233</v>
      </c>
      <c r="C18" s="25">
        <v>604870042</v>
      </c>
      <c r="D18" s="26" t="s">
        <v>234</v>
      </c>
      <c r="E18" s="25">
        <v>10</v>
      </c>
      <c r="F18" s="27">
        <v>450000</v>
      </c>
      <c r="G18" s="70" t="s">
        <v>230</v>
      </c>
      <c r="H18" s="25" t="s">
        <v>93</v>
      </c>
    </row>
    <row r="19" spans="1:8" s="46" customFormat="1" ht="15">
      <c r="A19" s="25">
        <v>15</v>
      </c>
      <c r="B19" s="28" t="s">
        <v>227</v>
      </c>
      <c r="C19" s="29">
        <v>604950186</v>
      </c>
      <c r="D19" s="30" t="s">
        <v>226</v>
      </c>
      <c r="E19" s="29">
        <v>10</v>
      </c>
      <c r="F19" s="69">
        <v>450000</v>
      </c>
      <c r="G19" s="28" t="s">
        <v>219</v>
      </c>
      <c r="H19" s="29" t="s">
        <v>93</v>
      </c>
    </row>
    <row r="20" spans="1:8" s="41" customFormat="1" ht="15">
      <c r="A20" s="25">
        <v>16</v>
      </c>
      <c r="B20" s="70" t="s">
        <v>220</v>
      </c>
      <c r="C20" s="25">
        <v>604260818</v>
      </c>
      <c r="D20" s="26" t="s">
        <v>221</v>
      </c>
      <c r="E20" s="25">
        <v>11</v>
      </c>
      <c r="F20" s="27">
        <v>495000</v>
      </c>
      <c r="G20" s="70" t="s">
        <v>72</v>
      </c>
      <c r="H20" s="25" t="s">
        <v>93</v>
      </c>
    </row>
    <row r="21" spans="1:8" s="46" customFormat="1" ht="15">
      <c r="A21" s="25">
        <v>17</v>
      </c>
      <c r="B21" s="53" t="s">
        <v>579</v>
      </c>
      <c r="C21" s="19">
        <v>604800444</v>
      </c>
      <c r="D21" s="53" t="s">
        <v>186</v>
      </c>
      <c r="E21" s="18">
        <v>10</v>
      </c>
      <c r="F21" s="21">
        <v>450000</v>
      </c>
      <c r="G21" s="31" t="s">
        <v>62</v>
      </c>
      <c r="H21" s="25" t="s">
        <v>93</v>
      </c>
    </row>
    <row r="22" spans="1:8" s="41" customFormat="1" ht="15">
      <c r="A22" s="25">
        <v>1</v>
      </c>
      <c r="B22" s="26" t="s">
        <v>575</v>
      </c>
      <c r="C22" s="25">
        <v>603190173</v>
      </c>
      <c r="D22" s="26" t="s">
        <v>535</v>
      </c>
      <c r="E22" s="25" t="s">
        <v>524</v>
      </c>
      <c r="F22" s="27">
        <v>280000</v>
      </c>
      <c r="G22" s="70" t="s">
        <v>536</v>
      </c>
      <c r="H22" s="25" t="s">
        <v>93</v>
      </c>
    </row>
    <row r="23" spans="1:8" s="41" customFormat="1" ht="15">
      <c r="A23" s="25">
        <v>2</v>
      </c>
      <c r="B23" s="30" t="s">
        <v>697</v>
      </c>
      <c r="C23" s="29">
        <v>604060856</v>
      </c>
      <c r="D23" s="30" t="s">
        <v>696</v>
      </c>
      <c r="E23" s="29">
        <v>10</v>
      </c>
      <c r="F23" s="69" t="s">
        <v>672</v>
      </c>
      <c r="G23" s="28" t="s">
        <v>571</v>
      </c>
      <c r="H23" s="25" t="s">
        <v>93</v>
      </c>
    </row>
    <row r="24" spans="1:8" s="41" customFormat="1" ht="15">
      <c r="A24" s="25">
        <v>3</v>
      </c>
      <c r="B24" s="28" t="s">
        <v>427</v>
      </c>
      <c r="C24" s="29">
        <v>604080050</v>
      </c>
      <c r="D24" s="30" t="s">
        <v>428</v>
      </c>
      <c r="E24" s="29">
        <v>11</v>
      </c>
      <c r="F24" s="27">
        <v>450000</v>
      </c>
      <c r="G24" s="28" t="s">
        <v>423</v>
      </c>
      <c r="H24" s="29" t="s">
        <v>93</v>
      </c>
    </row>
    <row r="25" spans="1:8" s="41" customFormat="1" ht="15">
      <c r="A25" s="25">
        <v>4</v>
      </c>
      <c r="B25" s="28" t="s">
        <v>435</v>
      </c>
      <c r="C25" s="29">
        <v>604170689</v>
      </c>
      <c r="D25" s="30" t="s">
        <v>436</v>
      </c>
      <c r="E25" s="29">
        <v>9</v>
      </c>
      <c r="F25" s="27">
        <v>350000</v>
      </c>
      <c r="G25" s="28" t="s">
        <v>62</v>
      </c>
      <c r="H25" s="29" t="s">
        <v>93</v>
      </c>
    </row>
    <row r="26" spans="1:8" s="41" customFormat="1" ht="15">
      <c r="A26" s="25">
        <v>5</v>
      </c>
      <c r="B26" s="30" t="s">
        <v>545</v>
      </c>
      <c r="C26" s="29">
        <v>603400173</v>
      </c>
      <c r="D26" s="30" t="s">
        <v>508</v>
      </c>
      <c r="E26" s="29">
        <v>9</v>
      </c>
      <c r="F26" s="69">
        <v>280000</v>
      </c>
      <c r="G26" s="28" t="s">
        <v>506</v>
      </c>
      <c r="H26" s="29" t="s">
        <v>93</v>
      </c>
    </row>
    <row r="27" spans="1:8" s="41" customFormat="1" ht="15">
      <c r="A27" s="25">
        <v>6</v>
      </c>
      <c r="B27" s="28" t="s">
        <v>429</v>
      </c>
      <c r="C27" s="29">
        <v>604630174</v>
      </c>
      <c r="D27" s="30" t="s">
        <v>430</v>
      </c>
      <c r="E27" s="29">
        <v>12</v>
      </c>
      <c r="F27" s="27">
        <v>550000</v>
      </c>
      <c r="G27" s="28" t="s">
        <v>422</v>
      </c>
      <c r="H27" s="29" t="s">
        <v>93</v>
      </c>
    </row>
    <row r="28" spans="1:8" s="41" customFormat="1" ht="15">
      <c r="A28" s="25">
        <v>7</v>
      </c>
      <c r="B28" s="28" t="s">
        <v>424</v>
      </c>
      <c r="C28" s="29">
        <v>604610226</v>
      </c>
      <c r="D28" s="30" t="s">
        <v>425</v>
      </c>
      <c r="E28" s="29">
        <v>11</v>
      </c>
      <c r="F28" s="27">
        <v>450000</v>
      </c>
      <c r="G28" s="28" t="s">
        <v>426</v>
      </c>
      <c r="H28" s="29" t="s">
        <v>93</v>
      </c>
    </row>
    <row r="29" spans="1:8" s="41" customFormat="1" ht="15">
      <c r="A29" s="25">
        <v>8</v>
      </c>
      <c r="B29" s="30" t="s">
        <v>544</v>
      </c>
      <c r="C29" s="29">
        <v>604010339</v>
      </c>
      <c r="D29" s="30" t="s">
        <v>522</v>
      </c>
      <c r="E29" s="29">
        <v>7</v>
      </c>
      <c r="F29" s="69">
        <v>280000</v>
      </c>
      <c r="G29" s="28" t="s">
        <v>571</v>
      </c>
      <c r="H29" s="29" t="s">
        <v>93</v>
      </c>
    </row>
    <row r="30" spans="1:8" s="41" customFormat="1" ht="15">
      <c r="A30" s="25">
        <v>9</v>
      </c>
      <c r="B30" s="30" t="s">
        <v>547</v>
      </c>
      <c r="C30" s="29">
        <v>604490085</v>
      </c>
      <c r="D30" s="30" t="s">
        <v>505</v>
      </c>
      <c r="E30" s="29">
        <v>9</v>
      </c>
      <c r="F30" s="69">
        <v>280000</v>
      </c>
      <c r="G30" s="28" t="s">
        <v>506</v>
      </c>
      <c r="H30" s="29" t="s">
        <v>93</v>
      </c>
    </row>
    <row r="31" spans="1:8" s="94" customFormat="1" ht="12">
      <c r="A31" s="25">
        <v>10</v>
      </c>
      <c r="B31" s="30" t="s">
        <v>548</v>
      </c>
      <c r="C31" s="29">
        <v>604870116</v>
      </c>
      <c r="D31" s="30" t="s">
        <v>509</v>
      </c>
      <c r="E31" s="29">
        <v>10</v>
      </c>
      <c r="F31" s="69">
        <v>360000</v>
      </c>
      <c r="G31" s="28" t="s">
        <v>423</v>
      </c>
      <c r="H31" s="29" t="s">
        <v>93</v>
      </c>
    </row>
    <row r="32" spans="1:8" s="94" customFormat="1" ht="12">
      <c r="A32" s="25">
        <v>11</v>
      </c>
      <c r="B32" s="30" t="s">
        <v>695</v>
      </c>
      <c r="C32" s="29">
        <v>603030157</v>
      </c>
      <c r="D32" s="30" t="s">
        <v>694</v>
      </c>
      <c r="E32" s="29">
        <v>10</v>
      </c>
      <c r="F32" s="69" t="s">
        <v>672</v>
      </c>
      <c r="G32" s="28" t="s">
        <v>571</v>
      </c>
      <c r="H32" s="29" t="s">
        <v>93</v>
      </c>
    </row>
    <row r="33" spans="1:8" s="94" customFormat="1" ht="12">
      <c r="A33" s="25">
        <v>12</v>
      </c>
      <c r="B33" s="30" t="s">
        <v>691</v>
      </c>
      <c r="C33" s="29">
        <v>605040518</v>
      </c>
      <c r="D33" s="30" t="s">
        <v>692</v>
      </c>
      <c r="E33" s="29">
        <v>9</v>
      </c>
      <c r="F33" s="69" t="s">
        <v>693</v>
      </c>
      <c r="G33" s="28" t="s">
        <v>54</v>
      </c>
      <c r="H33" s="29" t="s">
        <v>93</v>
      </c>
    </row>
    <row r="34" spans="1:8" s="94" customFormat="1" ht="12">
      <c r="A34" s="25">
        <v>13</v>
      </c>
      <c r="B34" s="70" t="s">
        <v>106</v>
      </c>
      <c r="C34" s="25">
        <v>119320969</v>
      </c>
      <c r="D34" s="26" t="s">
        <v>107</v>
      </c>
      <c r="E34" s="25">
        <v>10</v>
      </c>
      <c r="F34" s="27">
        <v>495000</v>
      </c>
      <c r="G34" s="70" t="s">
        <v>108</v>
      </c>
      <c r="H34" s="25" t="s">
        <v>93</v>
      </c>
    </row>
    <row r="35" spans="1:8" s="94" customFormat="1" ht="11.25" customHeight="1">
      <c r="A35" s="25">
        <v>14</v>
      </c>
      <c r="B35" s="70" t="s">
        <v>109</v>
      </c>
      <c r="C35" s="25">
        <v>603790205</v>
      </c>
      <c r="D35" s="26" t="s">
        <v>110</v>
      </c>
      <c r="E35" s="25">
        <v>10</v>
      </c>
      <c r="F35" s="27">
        <v>495000</v>
      </c>
      <c r="G35" s="70" t="s">
        <v>62</v>
      </c>
      <c r="H35" s="25" t="s">
        <v>93</v>
      </c>
    </row>
    <row r="36" spans="1:8" s="94" customFormat="1" ht="12">
      <c r="A36" s="25">
        <v>15</v>
      </c>
      <c r="B36" s="70" t="s">
        <v>56</v>
      </c>
      <c r="C36" s="25">
        <v>604880356</v>
      </c>
      <c r="D36" s="26" t="s">
        <v>57</v>
      </c>
      <c r="E36" s="25">
        <v>10</v>
      </c>
      <c r="F36" s="27">
        <v>495000</v>
      </c>
      <c r="G36" s="70" t="s">
        <v>55</v>
      </c>
      <c r="H36" s="25" t="s">
        <v>93</v>
      </c>
    </row>
    <row r="37" spans="1:8" s="94" customFormat="1" ht="12">
      <c r="A37" s="25">
        <v>16</v>
      </c>
      <c r="B37" s="70" t="s">
        <v>114</v>
      </c>
      <c r="C37" s="25">
        <v>113790236</v>
      </c>
      <c r="D37" s="26" t="s">
        <v>115</v>
      </c>
      <c r="E37" s="25">
        <v>12</v>
      </c>
      <c r="F37" s="27">
        <v>500000</v>
      </c>
      <c r="G37" s="70" t="s">
        <v>72</v>
      </c>
      <c r="H37" s="25" t="s">
        <v>93</v>
      </c>
    </row>
    <row r="38" spans="1:8" s="94" customFormat="1" ht="15">
      <c r="A38" s="25">
        <v>17</v>
      </c>
      <c r="B38" s="28" t="s">
        <v>131</v>
      </c>
      <c r="C38" s="71">
        <v>604920477</v>
      </c>
      <c r="D38" s="72" t="s">
        <v>130</v>
      </c>
      <c r="E38" s="71">
        <v>11</v>
      </c>
      <c r="F38" s="69">
        <v>495000</v>
      </c>
      <c r="G38" s="73" t="s">
        <v>127</v>
      </c>
      <c r="H38" s="29" t="s">
        <v>93</v>
      </c>
    </row>
    <row r="39" spans="1:8" s="94" customFormat="1" ht="12">
      <c r="A39" s="25">
        <v>18</v>
      </c>
      <c r="B39" s="28" t="s">
        <v>239</v>
      </c>
      <c r="C39" s="29">
        <v>603660697</v>
      </c>
      <c r="D39" s="30" t="s">
        <v>240</v>
      </c>
      <c r="E39" s="29">
        <v>8</v>
      </c>
      <c r="F39" s="69">
        <v>385000</v>
      </c>
      <c r="G39" s="28" t="s">
        <v>62</v>
      </c>
      <c r="H39" s="29" t="s">
        <v>93</v>
      </c>
    </row>
    <row r="40" spans="1:8" s="94" customFormat="1" ht="12">
      <c r="A40" s="25">
        <v>19</v>
      </c>
      <c r="B40" s="70" t="s">
        <v>237</v>
      </c>
      <c r="C40" s="25">
        <v>604300007</v>
      </c>
      <c r="D40" s="26" t="s">
        <v>238</v>
      </c>
      <c r="E40" s="25">
        <v>11</v>
      </c>
      <c r="F40" s="27">
        <v>450000</v>
      </c>
      <c r="G40" s="70" t="s">
        <v>65</v>
      </c>
      <c r="H40" s="25" t="s">
        <v>93</v>
      </c>
    </row>
    <row r="41" spans="1:8" s="94" customFormat="1" ht="12">
      <c r="A41" s="25">
        <v>20</v>
      </c>
      <c r="B41" s="70" t="s">
        <v>215</v>
      </c>
      <c r="C41" s="25">
        <v>604380202</v>
      </c>
      <c r="D41" s="26" t="s">
        <v>216</v>
      </c>
      <c r="E41" s="25">
        <v>11</v>
      </c>
      <c r="F41" s="27">
        <v>495000</v>
      </c>
      <c r="G41" s="70" t="s">
        <v>214</v>
      </c>
      <c r="H41" s="25" t="s">
        <v>93</v>
      </c>
    </row>
    <row r="42" spans="1:8" s="94" customFormat="1" ht="12">
      <c r="A42" s="25">
        <v>21</v>
      </c>
      <c r="B42" s="70" t="s">
        <v>228</v>
      </c>
      <c r="C42" s="25">
        <v>604360789</v>
      </c>
      <c r="D42" s="26" t="s">
        <v>229</v>
      </c>
      <c r="E42" s="25">
        <v>12</v>
      </c>
      <c r="F42" s="27">
        <v>550000</v>
      </c>
      <c r="G42" s="70" t="s">
        <v>72</v>
      </c>
      <c r="H42" s="25" t="s">
        <v>93</v>
      </c>
    </row>
    <row r="43" spans="1:8" s="94" customFormat="1" ht="12">
      <c r="A43" s="25">
        <v>22</v>
      </c>
      <c r="B43" s="28" t="s">
        <v>224</v>
      </c>
      <c r="C43" s="29">
        <v>117610251</v>
      </c>
      <c r="D43" s="30" t="s">
        <v>225</v>
      </c>
      <c r="E43" s="29">
        <v>11</v>
      </c>
      <c r="F43" s="69">
        <v>405000</v>
      </c>
      <c r="G43" s="28" t="s">
        <v>219</v>
      </c>
      <c r="H43" s="29" t="s">
        <v>93</v>
      </c>
    </row>
    <row r="44" spans="1:8" s="97" customFormat="1" ht="15">
      <c r="A44" s="25">
        <v>23</v>
      </c>
      <c r="B44" s="70" t="s">
        <v>217</v>
      </c>
      <c r="C44" s="25">
        <v>605090017</v>
      </c>
      <c r="D44" s="26" t="s">
        <v>218</v>
      </c>
      <c r="E44" s="25">
        <v>9</v>
      </c>
      <c r="F44" s="27">
        <v>385000</v>
      </c>
      <c r="G44" s="70" t="s">
        <v>219</v>
      </c>
      <c r="H44" s="25" t="s">
        <v>93</v>
      </c>
    </row>
    <row r="45" spans="1:8" s="97" customFormat="1" ht="15">
      <c r="A45" s="25">
        <v>24</v>
      </c>
      <c r="B45" s="28" t="s">
        <v>222</v>
      </c>
      <c r="C45" s="29">
        <v>604540241</v>
      </c>
      <c r="D45" s="30" t="s">
        <v>223</v>
      </c>
      <c r="E45" s="29">
        <v>11</v>
      </c>
      <c r="F45" s="69">
        <v>495000</v>
      </c>
      <c r="G45" s="28" t="s">
        <v>219</v>
      </c>
      <c r="H45" s="29" t="s">
        <v>93</v>
      </c>
    </row>
    <row r="46" spans="1:8" s="41" customFormat="1" ht="15">
      <c r="A46" s="25">
        <v>25</v>
      </c>
      <c r="B46" s="28" t="s">
        <v>231</v>
      </c>
      <c r="C46" s="29">
        <v>603990681</v>
      </c>
      <c r="D46" s="30" t="s">
        <v>232</v>
      </c>
      <c r="E46" s="29">
        <v>11</v>
      </c>
      <c r="F46" s="69">
        <v>495000</v>
      </c>
      <c r="G46" s="70" t="s">
        <v>230</v>
      </c>
      <c r="H46" s="29" t="s">
        <v>93</v>
      </c>
    </row>
    <row r="47" spans="1:8" s="41" customFormat="1" ht="15">
      <c r="A47" s="25">
        <v>28</v>
      </c>
      <c r="B47" s="70" t="s">
        <v>68</v>
      </c>
      <c r="C47" s="25">
        <v>604870010</v>
      </c>
      <c r="D47" s="26" t="s">
        <v>69</v>
      </c>
      <c r="E47" s="25">
        <v>10</v>
      </c>
      <c r="F47" s="27">
        <v>450000</v>
      </c>
      <c r="G47" s="70" t="s">
        <v>309</v>
      </c>
      <c r="H47" s="25" t="s">
        <v>93</v>
      </c>
    </row>
    <row r="48" spans="1:8" s="41" customFormat="1" ht="15">
      <c r="A48" s="25">
        <v>7</v>
      </c>
      <c r="B48" s="28" t="s">
        <v>420</v>
      </c>
      <c r="C48" s="29">
        <v>119540924</v>
      </c>
      <c r="D48" s="30" t="s">
        <v>421</v>
      </c>
      <c r="E48" s="29">
        <v>10</v>
      </c>
      <c r="F48" s="27">
        <v>495000</v>
      </c>
      <c r="G48" s="28" t="s">
        <v>419</v>
      </c>
      <c r="H48" s="29" t="s">
        <v>93</v>
      </c>
    </row>
    <row r="49" spans="1:8" s="41" customFormat="1" ht="15">
      <c r="A49" s="25">
        <v>25</v>
      </c>
      <c r="B49" s="70" t="s">
        <v>58</v>
      </c>
      <c r="C49" s="25">
        <v>604990908</v>
      </c>
      <c r="D49" s="26" t="s">
        <v>59</v>
      </c>
      <c r="E49" s="25">
        <v>11</v>
      </c>
      <c r="F49" s="27">
        <v>495000</v>
      </c>
      <c r="G49" s="70" t="s">
        <v>60</v>
      </c>
      <c r="H49" s="25" t="s">
        <v>93</v>
      </c>
    </row>
    <row r="50" spans="1:8" s="46" customFormat="1" ht="15">
      <c r="A50" s="25">
        <v>30</v>
      </c>
      <c r="B50" s="70" t="s">
        <v>79</v>
      </c>
      <c r="C50" s="25">
        <v>604920415</v>
      </c>
      <c r="D50" s="26" t="s">
        <v>80</v>
      </c>
      <c r="E50" s="25">
        <v>11</v>
      </c>
      <c r="F50" s="27">
        <v>495000</v>
      </c>
      <c r="G50" s="70" t="s">
        <v>54</v>
      </c>
      <c r="H50" s="25" t="s">
        <v>93</v>
      </c>
    </row>
    <row r="51" spans="1:8" s="41" customFormat="1" ht="15">
      <c r="A51" s="25">
        <v>44</v>
      </c>
      <c r="B51" s="28" t="s">
        <v>235</v>
      </c>
      <c r="C51" s="29">
        <v>604930729</v>
      </c>
      <c r="D51" s="30" t="s">
        <v>236</v>
      </c>
      <c r="E51" s="29">
        <v>11</v>
      </c>
      <c r="F51" s="69">
        <v>495000</v>
      </c>
      <c r="G51" s="28" t="s">
        <v>65</v>
      </c>
      <c r="H51" s="29" t="s">
        <v>93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"/>
  <sheetViews>
    <sheetView zoomScale="90" zoomScaleNormal="90" zoomScalePageLayoutView="0" workbookViewId="0" topLeftCell="B1">
      <pane ySplit="2" topLeftCell="A3" activePane="bottomLeft" state="frozen"/>
      <selection pane="topLeft" activeCell="B1" sqref="B1"/>
      <selection pane="bottomLeft" activeCell="B1" sqref="B1:I1"/>
    </sheetView>
  </sheetViews>
  <sheetFormatPr defaultColWidth="11.421875" defaultRowHeight="15"/>
  <cols>
    <col min="1" max="1" width="9.140625" style="1" hidden="1" customWidth="1"/>
    <col min="2" max="2" width="9.140625" style="1" customWidth="1"/>
    <col min="3" max="3" width="14.00390625" style="1" customWidth="1"/>
    <col min="4" max="4" width="11.421875" style="1" customWidth="1"/>
    <col min="5" max="5" width="32.7109375" style="2" customWidth="1"/>
    <col min="6" max="6" width="11.421875" style="23" customWidth="1"/>
    <col min="7" max="7" width="25.57421875" style="23" customWidth="1"/>
    <col min="8" max="8" width="47.421875" style="1" customWidth="1"/>
    <col min="9" max="9" width="17.00390625" style="1" customWidth="1"/>
    <col min="10" max="10" width="11.421875" style="0" customWidth="1"/>
  </cols>
  <sheetData>
    <row r="1" spans="1:9" s="41" customFormat="1" ht="15">
      <c r="A1" s="95"/>
      <c r="B1" s="119" t="s">
        <v>824</v>
      </c>
      <c r="C1" s="120"/>
      <c r="D1" s="120"/>
      <c r="E1" s="120"/>
      <c r="F1" s="120"/>
      <c r="G1" s="120"/>
      <c r="H1" s="120"/>
      <c r="I1" s="121"/>
    </row>
    <row r="2" spans="1:9" s="102" customFormat="1" ht="42" customHeight="1">
      <c r="A2" s="101" t="s">
        <v>0</v>
      </c>
      <c r="B2" s="5" t="s">
        <v>0</v>
      </c>
      <c r="C2" s="33" t="s">
        <v>1</v>
      </c>
      <c r="D2" s="33" t="s">
        <v>9</v>
      </c>
      <c r="E2" s="34" t="s">
        <v>2</v>
      </c>
      <c r="F2" s="35" t="s">
        <v>348</v>
      </c>
      <c r="G2" s="35" t="s">
        <v>308</v>
      </c>
      <c r="H2" s="33" t="s">
        <v>4</v>
      </c>
      <c r="I2" s="5" t="s">
        <v>91</v>
      </c>
    </row>
    <row r="3" spans="1:9" s="41" customFormat="1" ht="15" customHeight="1">
      <c r="A3" s="99" t="e">
        <f>+#REF!+1</f>
        <v>#REF!</v>
      </c>
      <c r="B3" s="19">
        <v>9</v>
      </c>
      <c r="C3" s="18" t="s">
        <v>358</v>
      </c>
      <c r="D3" s="18">
        <v>604860639</v>
      </c>
      <c r="E3" s="32" t="s">
        <v>656</v>
      </c>
      <c r="F3" s="18">
        <v>12</v>
      </c>
      <c r="G3" s="21">
        <v>450000</v>
      </c>
      <c r="H3" s="18" t="s">
        <v>39</v>
      </c>
      <c r="I3" s="18" t="s">
        <v>93</v>
      </c>
    </row>
    <row r="4" spans="1:9" s="41" customFormat="1" ht="15" customHeight="1">
      <c r="A4" s="99" t="e">
        <f>+#REF!+1</f>
        <v>#REF!</v>
      </c>
      <c r="B4" s="19">
        <v>11</v>
      </c>
      <c r="C4" s="19" t="s">
        <v>336</v>
      </c>
      <c r="D4" s="19">
        <v>604900617</v>
      </c>
      <c r="E4" s="31" t="s">
        <v>337</v>
      </c>
      <c r="F4" s="18">
        <v>11</v>
      </c>
      <c r="G4" s="21">
        <v>495000</v>
      </c>
      <c r="H4" s="19" t="s">
        <v>338</v>
      </c>
      <c r="I4" s="19" t="s">
        <v>93</v>
      </c>
    </row>
    <row r="5" spans="1:9" s="41" customFormat="1" ht="15" customHeight="1">
      <c r="A5" s="99" t="e">
        <f>+#REF!+1</f>
        <v>#REF!</v>
      </c>
      <c r="B5" s="19">
        <v>12</v>
      </c>
      <c r="C5" s="19" t="s">
        <v>302</v>
      </c>
      <c r="D5" s="19">
        <v>604550379</v>
      </c>
      <c r="E5" s="31" t="s">
        <v>303</v>
      </c>
      <c r="F5" s="18" t="s">
        <v>301</v>
      </c>
      <c r="G5" s="21">
        <v>450000</v>
      </c>
      <c r="H5" s="19" t="s">
        <v>51</v>
      </c>
      <c r="I5" s="19" t="s">
        <v>93</v>
      </c>
    </row>
    <row r="6" spans="1:9" s="41" customFormat="1" ht="15" customHeight="1">
      <c r="A6" s="99" t="e">
        <f>+#REF!+1</f>
        <v>#REF!</v>
      </c>
      <c r="B6" s="19">
        <v>17</v>
      </c>
      <c r="C6" s="19" t="s">
        <v>685</v>
      </c>
      <c r="D6" s="19">
        <v>604990417</v>
      </c>
      <c r="E6" s="31" t="s">
        <v>684</v>
      </c>
      <c r="F6" s="18">
        <v>10</v>
      </c>
      <c r="G6" s="21" t="s">
        <v>689</v>
      </c>
      <c r="H6" s="19" t="s">
        <v>39</v>
      </c>
      <c r="I6" s="19" t="s">
        <v>93</v>
      </c>
    </row>
    <row r="7" spans="1:9" s="41" customFormat="1" ht="15" customHeight="1">
      <c r="A7" s="99" t="e">
        <f>+#REF!+1</f>
        <v>#REF!</v>
      </c>
      <c r="B7" s="19">
        <v>1</v>
      </c>
      <c r="C7" s="19" t="s">
        <v>52</v>
      </c>
      <c r="D7" s="19">
        <v>119290413</v>
      </c>
      <c r="E7" s="31" t="s">
        <v>53</v>
      </c>
      <c r="F7" s="18">
        <v>11</v>
      </c>
      <c r="G7" s="21">
        <v>495000</v>
      </c>
      <c r="H7" s="19" t="s">
        <v>41</v>
      </c>
      <c r="I7" s="19" t="s">
        <v>93</v>
      </c>
    </row>
    <row r="8" spans="1:9" s="41" customFormat="1" ht="15" customHeight="1">
      <c r="A8" s="99" t="e">
        <f>+#REF!+1</f>
        <v>#REF!</v>
      </c>
      <c r="B8" s="19">
        <v>2</v>
      </c>
      <c r="C8" s="19" t="s">
        <v>75</v>
      </c>
      <c r="D8" s="19">
        <v>103590400</v>
      </c>
      <c r="E8" s="74" t="s">
        <v>76</v>
      </c>
      <c r="F8" s="18">
        <v>11</v>
      </c>
      <c r="G8" s="21">
        <v>450000</v>
      </c>
      <c r="H8" s="19" t="s">
        <v>51</v>
      </c>
      <c r="I8" s="19" t="s">
        <v>93</v>
      </c>
    </row>
    <row r="9" spans="1:9" s="41" customFormat="1" ht="15">
      <c r="A9" s="99" t="e">
        <f>+#REF!+1</f>
        <v>#REF!</v>
      </c>
      <c r="B9" s="19">
        <v>3</v>
      </c>
      <c r="C9" s="19" t="s">
        <v>292</v>
      </c>
      <c r="D9" s="19">
        <v>602130547</v>
      </c>
      <c r="E9" s="31" t="s">
        <v>293</v>
      </c>
      <c r="F9" s="18" t="s">
        <v>301</v>
      </c>
      <c r="G9" s="21">
        <v>450000</v>
      </c>
      <c r="H9" s="19" t="s">
        <v>40</v>
      </c>
      <c r="I9" s="19" t="s">
        <v>93</v>
      </c>
    </row>
    <row r="10" spans="1:9" s="46" customFormat="1" ht="15">
      <c r="A10" s="14" t="e">
        <f>+#REF!+1</f>
        <v>#REF!</v>
      </c>
      <c r="B10" s="19">
        <v>4</v>
      </c>
      <c r="C10" s="19" t="s">
        <v>267</v>
      </c>
      <c r="D10" s="19">
        <v>702060246</v>
      </c>
      <c r="E10" s="31" t="s">
        <v>268</v>
      </c>
      <c r="F10" s="18">
        <v>8</v>
      </c>
      <c r="G10" s="21">
        <v>350000</v>
      </c>
      <c r="H10" s="19" t="s">
        <v>38</v>
      </c>
      <c r="I10" s="19" t="s">
        <v>93</v>
      </c>
    </row>
    <row r="11" spans="1:9" s="41" customFormat="1" ht="15">
      <c r="A11" s="99" t="e">
        <f>+#REF!+1</f>
        <v>#REF!</v>
      </c>
      <c r="B11" s="19">
        <v>5</v>
      </c>
      <c r="C11" s="19" t="s">
        <v>272</v>
      </c>
      <c r="D11" s="19">
        <v>604170093</v>
      </c>
      <c r="E11" s="31" t="s">
        <v>273</v>
      </c>
      <c r="F11" s="18">
        <v>8</v>
      </c>
      <c r="G11" s="21">
        <v>350000</v>
      </c>
      <c r="H11" s="19" t="s">
        <v>38</v>
      </c>
      <c r="I11" s="19" t="s">
        <v>93</v>
      </c>
    </row>
    <row r="12" spans="1:9" s="41" customFormat="1" ht="15">
      <c r="A12" s="99" t="e">
        <f>+A11+1</f>
        <v>#REF!</v>
      </c>
      <c r="B12" s="19">
        <v>6</v>
      </c>
      <c r="C12" s="19" t="s">
        <v>365</v>
      </c>
      <c r="D12" s="19">
        <v>119370234</v>
      </c>
      <c r="E12" s="31" t="s">
        <v>366</v>
      </c>
      <c r="F12" s="18">
        <v>11</v>
      </c>
      <c r="G12" s="21">
        <v>495000</v>
      </c>
      <c r="H12" s="19" t="s">
        <v>345</v>
      </c>
      <c r="I12" s="19" t="s">
        <v>93</v>
      </c>
    </row>
    <row r="13" spans="1:9" s="41" customFormat="1" ht="15">
      <c r="A13" s="99" t="e">
        <f>+A12+1</f>
        <v>#REF!</v>
      </c>
      <c r="B13" s="19">
        <v>7</v>
      </c>
      <c r="C13" s="19" t="s">
        <v>332</v>
      </c>
      <c r="D13" s="19">
        <v>602490200</v>
      </c>
      <c r="E13" s="31" t="s">
        <v>333</v>
      </c>
      <c r="F13" s="18">
        <v>10</v>
      </c>
      <c r="G13" s="21">
        <v>495000</v>
      </c>
      <c r="H13" s="19" t="s">
        <v>38</v>
      </c>
      <c r="I13" s="18" t="s">
        <v>93</v>
      </c>
    </row>
    <row r="14" spans="1:9" s="41" customFormat="1" ht="15" customHeight="1">
      <c r="A14" s="99" t="e">
        <f>+A13+1</f>
        <v>#REF!</v>
      </c>
      <c r="B14" s="19">
        <v>8</v>
      </c>
      <c r="C14" s="19" t="s">
        <v>297</v>
      </c>
      <c r="D14" s="19">
        <v>604370407</v>
      </c>
      <c r="E14" s="31" t="s">
        <v>298</v>
      </c>
      <c r="F14" s="18" t="s">
        <v>300</v>
      </c>
      <c r="G14" s="21">
        <v>495000</v>
      </c>
      <c r="H14" s="19" t="s">
        <v>47</v>
      </c>
      <c r="I14" s="19" t="s">
        <v>93</v>
      </c>
    </row>
    <row r="15" spans="1:9" s="41" customFormat="1" ht="15">
      <c r="A15" s="99" t="e">
        <f>+#REF!+1</f>
        <v>#REF!</v>
      </c>
      <c r="B15" s="19">
        <v>9</v>
      </c>
      <c r="C15" s="19" t="s">
        <v>341</v>
      </c>
      <c r="D15" s="19">
        <v>703130894</v>
      </c>
      <c r="E15" s="31" t="s">
        <v>342</v>
      </c>
      <c r="F15" s="18">
        <v>11</v>
      </c>
      <c r="G15" s="21">
        <v>495000</v>
      </c>
      <c r="H15" s="19" t="s">
        <v>338</v>
      </c>
      <c r="I15" s="19" t="s">
        <v>93</v>
      </c>
    </row>
    <row r="16" spans="1:9" s="103" customFormat="1" ht="14.25" customHeight="1">
      <c r="A16" s="99"/>
      <c r="B16" s="19">
        <v>10</v>
      </c>
      <c r="C16" s="19" t="s">
        <v>334</v>
      </c>
      <c r="D16" s="19">
        <v>119680785</v>
      </c>
      <c r="E16" s="31" t="s">
        <v>335</v>
      </c>
      <c r="F16" s="18">
        <v>10</v>
      </c>
      <c r="G16" s="21">
        <v>495000</v>
      </c>
      <c r="H16" s="19" t="s">
        <v>41</v>
      </c>
      <c r="I16" s="19" t="s">
        <v>93</v>
      </c>
    </row>
    <row r="17" spans="1:9" s="41" customFormat="1" ht="15">
      <c r="A17" s="95"/>
      <c r="B17" s="19">
        <v>11</v>
      </c>
      <c r="C17" s="19" t="s">
        <v>343</v>
      </c>
      <c r="D17" s="19">
        <v>604970635</v>
      </c>
      <c r="E17" s="31" t="s">
        <v>344</v>
      </c>
      <c r="F17" s="18">
        <v>10</v>
      </c>
      <c r="G17" s="21">
        <v>495000</v>
      </c>
      <c r="H17" s="19" t="s">
        <v>345</v>
      </c>
      <c r="I17" s="19" t="s">
        <v>93</v>
      </c>
    </row>
    <row r="18" spans="1:9" s="41" customFormat="1" ht="15">
      <c r="A18" s="95"/>
      <c r="B18" s="19">
        <v>12</v>
      </c>
      <c r="C18" s="19" t="s">
        <v>330</v>
      </c>
      <c r="D18" s="19">
        <v>901200667</v>
      </c>
      <c r="E18" s="31" t="s">
        <v>331</v>
      </c>
      <c r="F18" s="18">
        <v>10</v>
      </c>
      <c r="G18" s="21">
        <v>495000</v>
      </c>
      <c r="H18" s="19" t="s">
        <v>48</v>
      </c>
      <c r="I18" s="19" t="s">
        <v>93</v>
      </c>
    </row>
    <row r="19" spans="1:9" s="41" customFormat="1" ht="15">
      <c r="A19" s="95"/>
      <c r="B19" s="19">
        <v>13</v>
      </c>
      <c r="C19" s="19" t="s">
        <v>371</v>
      </c>
      <c r="D19" s="19">
        <v>605020707</v>
      </c>
      <c r="E19" s="31" t="s">
        <v>372</v>
      </c>
      <c r="F19" s="18">
        <v>9</v>
      </c>
      <c r="G19" s="21">
        <v>385000</v>
      </c>
      <c r="H19" s="19" t="s">
        <v>345</v>
      </c>
      <c r="I19" s="19" t="s">
        <v>93</v>
      </c>
    </row>
    <row r="20" spans="1:9" s="41" customFormat="1" ht="15">
      <c r="A20" s="95"/>
      <c r="B20" s="19">
        <v>14</v>
      </c>
      <c r="C20" s="19" t="s">
        <v>279</v>
      </c>
      <c r="D20" s="19">
        <v>304220285</v>
      </c>
      <c r="E20" s="31" t="s">
        <v>286</v>
      </c>
      <c r="F20" s="18" t="s">
        <v>301</v>
      </c>
      <c r="G20" s="21">
        <v>450000</v>
      </c>
      <c r="H20" s="19" t="s">
        <v>51</v>
      </c>
      <c r="I20" s="19" t="s">
        <v>93</v>
      </c>
    </row>
    <row r="21" spans="1:9" s="41" customFormat="1" ht="15">
      <c r="A21" s="95"/>
      <c r="B21" s="19">
        <v>15</v>
      </c>
      <c r="C21" s="18" t="s">
        <v>373</v>
      </c>
      <c r="D21" s="18">
        <v>604920028</v>
      </c>
      <c r="E21" s="32" t="s">
        <v>374</v>
      </c>
      <c r="F21" s="18">
        <v>11</v>
      </c>
      <c r="G21" s="21">
        <v>495000</v>
      </c>
      <c r="H21" s="18" t="s">
        <v>345</v>
      </c>
      <c r="I21" s="18" t="s">
        <v>93</v>
      </c>
    </row>
    <row r="22" spans="1:9" s="41" customFormat="1" ht="15">
      <c r="A22" s="95"/>
      <c r="B22" s="19">
        <v>16</v>
      </c>
      <c r="C22" s="19" t="s">
        <v>379</v>
      </c>
      <c r="D22" s="19">
        <v>604960612</v>
      </c>
      <c r="E22" s="31" t="s">
        <v>380</v>
      </c>
      <c r="F22" s="18">
        <v>10</v>
      </c>
      <c r="G22" s="21">
        <v>495000</v>
      </c>
      <c r="H22" s="19" t="s">
        <v>345</v>
      </c>
      <c r="I22" s="19" t="s">
        <v>93</v>
      </c>
    </row>
    <row r="23" spans="1:9" s="41" customFormat="1" ht="15">
      <c r="A23" s="95"/>
      <c r="B23" s="19">
        <v>17</v>
      </c>
      <c r="C23" s="19" t="s">
        <v>278</v>
      </c>
      <c r="D23" s="19">
        <v>111790634</v>
      </c>
      <c r="E23" s="31" t="s">
        <v>285</v>
      </c>
      <c r="F23" s="18" t="s">
        <v>301</v>
      </c>
      <c r="G23" s="21">
        <v>450000</v>
      </c>
      <c r="H23" s="19" t="s">
        <v>51</v>
      </c>
      <c r="I23" s="19" t="s">
        <v>93</v>
      </c>
    </row>
    <row r="24" spans="1:9" s="41" customFormat="1" ht="15">
      <c r="A24" s="95"/>
      <c r="B24" s="19" t="s">
        <v>415</v>
      </c>
      <c r="C24" s="18" t="s">
        <v>659</v>
      </c>
      <c r="D24" s="18">
        <v>604900670</v>
      </c>
      <c r="E24" s="32" t="s">
        <v>660</v>
      </c>
      <c r="F24" s="18">
        <v>10</v>
      </c>
      <c r="G24" s="21">
        <v>315000</v>
      </c>
      <c r="H24" s="18" t="s">
        <v>51</v>
      </c>
      <c r="I24" s="18" t="s">
        <v>93</v>
      </c>
    </row>
    <row r="25" spans="1:9" s="41" customFormat="1" ht="15">
      <c r="A25" s="95"/>
      <c r="B25" s="19">
        <v>1</v>
      </c>
      <c r="C25" s="19" t="s">
        <v>49</v>
      </c>
      <c r="D25" s="19">
        <v>119480307</v>
      </c>
      <c r="E25" s="31" t="s">
        <v>50</v>
      </c>
      <c r="F25" s="18">
        <v>11</v>
      </c>
      <c r="G25" s="21">
        <v>450000</v>
      </c>
      <c r="H25" s="19" t="s">
        <v>41</v>
      </c>
      <c r="I25" s="19" t="s">
        <v>93</v>
      </c>
    </row>
    <row r="26" spans="1:9" s="41" customFormat="1" ht="15">
      <c r="A26" s="95"/>
      <c r="B26" s="19">
        <v>2</v>
      </c>
      <c r="C26" s="19" t="s">
        <v>45</v>
      </c>
      <c r="D26" s="19">
        <v>605030498</v>
      </c>
      <c r="E26" s="31" t="s">
        <v>46</v>
      </c>
      <c r="F26" s="18">
        <v>10</v>
      </c>
      <c r="G26" s="21">
        <v>450000</v>
      </c>
      <c r="H26" s="19" t="s">
        <v>41</v>
      </c>
      <c r="I26" s="19" t="s">
        <v>93</v>
      </c>
    </row>
    <row r="27" spans="1:9" s="41" customFormat="1" ht="15">
      <c r="A27" s="95"/>
      <c r="B27" s="19">
        <v>3</v>
      </c>
      <c r="C27" s="19" t="s">
        <v>683</v>
      </c>
      <c r="D27" s="19">
        <v>604820718</v>
      </c>
      <c r="E27" s="31" t="s">
        <v>682</v>
      </c>
      <c r="F27" s="18">
        <v>9</v>
      </c>
      <c r="G27" s="21" t="s">
        <v>688</v>
      </c>
      <c r="H27" s="19" t="s">
        <v>39</v>
      </c>
      <c r="I27" s="19" t="s">
        <v>93</v>
      </c>
    </row>
    <row r="28" spans="1:9" s="41" customFormat="1" ht="15">
      <c r="A28" s="95"/>
      <c r="B28" s="19">
        <v>4</v>
      </c>
      <c r="C28" s="19" t="s">
        <v>85</v>
      </c>
      <c r="D28" s="19">
        <v>605000333</v>
      </c>
      <c r="E28" s="31" t="s">
        <v>86</v>
      </c>
      <c r="F28" s="18">
        <v>10</v>
      </c>
      <c r="G28" s="21">
        <v>495000</v>
      </c>
      <c r="H28" s="19" t="s">
        <v>41</v>
      </c>
      <c r="I28" s="19" t="s">
        <v>93</v>
      </c>
    </row>
    <row r="29" spans="1:9" s="41" customFormat="1" ht="15">
      <c r="A29" s="95"/>
      <c r="B29" s="19">
        <v>5</v>
      </c>
      <c r="C29" s="18" t="s">
        <v>306</v>
      </c>
      <c r="D29" s="18">
        <v>604490672</v>
      </c>
      <c r="E29" s="32" t="s">
        <v>307</v>
      </c>
      <c r="F29" s="18" t="s">
        <v>301</v>
      </c>
      <c r="G29" s="21">
        <v>450000</v>
      </c>
      <c r="H29" s="18" t="s">
        <v>51</v>
      </c>
      <c r="I29" s="19" t="s">
        <v>93</v>
      </c>
    </row>
    <row r="30" spans="1:9" s="41" customFormat="1" ht="15">
      <c r="A30" s="95"/>
      <c r="B30" s="19">
        <v>6</v>
      </c>
      <c r="C30" s="19" t="s">
        <v>367</v>
      </c>
      <c r="D30" s="19">
        <v>119690416</v>
      </c>
      <c r="E30" s="74" t="s">
        <v>368</v>
      </c>
      <c r="F30" s="18">
        <v>10</v>
      </c>
      <c r="G30" s="21">
        <v>495000</v>
      </c>
      <c r="H30" s="19" t="s">
        <v>345</v>
      </c>
      <c r="I30" s="19" t="s">
        <v>93</v>
      </c>
    </row>
    <row r="31" spans="1:9" s="41" customFormat="1" ht="15" customHeight="1">
      <c r="A31" s="99" t="e">
        <f>+#REF!+1</f>
        <v>#REF!</v>
      </c>
      <c r="B31" s="19">
        <v>7</v>
      </c>
      <c r="C31" s="19" t="s">
        <v>89</v>
      </c>
      <c r="D31" s="19">
        <v>119280042</v>
      </c>
      <c r="E31" s="31" t="s">
        <v>90</v>
      </c>
      <c r="F31" s="18">
        <v>11</v>
      </c>
      <c r="G31" s="21">
        <v>495000</v>
      </c>
      <c r="H31" s="19" t="s">
        <v>296</v>
      </c>
      <c r="I31" s="19" t="s">
        <v>93</v>
      </c>
    </row>
    <row r="32" spans="1:9" s="41" customFormat="1" ht="15">
      <c r="A32" s="95"/>
      <c r="B32" s="19">
        <v>8</v>
      </c>
      <c r="C32" s="19" t="s">
        <v>339</v>
      </c>
      <c r="D32" s="19">
        <v>604930311</v>
      </c>
      <c r="E32" s="31" t="s">
        <v>340</v>
      </c>
      <c r="F32" s="18">
        <v>11</v>
      </c>
      <c r="G32" s="21">
        <v>495000</v>
      </c>
      <c r="H32" s="19" t="s">
        <v>338</v>
      </c>
      <c r="I32" s="19" t="s">
        <v>93</v>
      </c>
    </row>
    <row r="33" spans="1:9" s="41" customFormat="1" ht="15">
      <c r="A33" s="99" t="e">
        <f>+#REF!+1</f>
        <v>#REF!</v>
      </c>
      <c r="B33" s="19">
        <v>9</v>
      </c>
      <c r="C33" s="19" t="s">
        <v>112</v>
      </c>
      <c r="D33" s="19">
        <v>603930646</v>
      </c>
      <c r="E33" s="31" t="s">
        <v>113</v>
      </c>
      <c r="F33" s="18">
        <v>11</v>
      </c>
      <c r="G33" s="21">
        <v>450000</v>
      </c>
      <c r="H33" s="116" t="s">
        <v>51</v>
      </c>
      <c r="I33" s="19" t="s">
        <v>93</v>
      </c>
    </row>
    <row r="34" spans="1:9" s="41" customFormat="1" ht="15">
      <c r="A34" s="95"/>
      <c r="B34" s="19">
        <v>10</v>
      </c>
      <c r="C34" s="19" t="s">
        <v>369</v>
      </c>
      <c r="D34" s="19">
        <v>119510883</v>
      </c>
      <c r="E34" s="31" t="s">
        <v>370</v>
      </c>
      <c r="F34" s="18">
        <v>10</v>
      </c>
      <c r="G34" s="21">
        <v>495000</v>
      </c>
      <c r="H34" s="19" t="s">
        <v>345</v>
      </c>
      <c r="I34" s="19" t="s">
        <v>93</v>
      </c>
    </row>
    <row r="35" spans="1:9" s="41" customFormat="1" ht="15">
      <c r="A35" s="95"/>
      <c r="B35" s="19">
        <v>11</v>
      </c>
      <c r="C35" s="19" t="s">
        <v>265</v>
      </c>
      <c r="D35" s="19">
        <v>603910731</v>
      </c>
      <c r="E35" s="31" t="s">
        <v>266</v>
      </c>
      <c r="F35" s="18">
        <v>10</v>
      </c>
      <c r="G35" s="21">
        <v>450000</v>
      </c>
      <c r="H35" s="19" t="s">
        <v>38</v>
      </c>
      <c r="I35" s="19" t="s">
        <v>93</v>
      </c>
    </row>
    <row r="36" spans="1:9" s="41" customFormat="1" ht="15">
      <c r="A36" s="95"/>
      <c r="B36" s="19">
        <v>12</v>
      </c>
      <c r="C36" s="19" t="s">
        <v>304</v>
      </c>
      <c r="D36" s="19">
        <v>605030414</v>
      </c>
      <c r="E36" s="31" t="s">
        <v>305</v>
      </c>
      <c r="F36" s="18" t="s">
        <v>301</v>
      </c>
      <c r="G36" s="21">
        <v>450000</v>
      </c>
      <c r="H36" s="19" t="s">
        <v>51</v>
      </c>
      <c r="I36" s="19" t="s">
        <v>93</v>
      </c>
    </row>
    <row r="37" spans="1:9" s="41" customFormat="1" ht="15">
      <c r="A37" s="95"/>
      <c r="B37" s="19">
        <v>13</v>
      </c>
      <c r="C37" s="19" t="s">
        <v>269</v>
      </c>
      <c r="D37" s="19">
        <v>603110293</v>
      </c>
      <c r="E37" s="31" t="s">
        <v>270</v>
      </c>
      <c r="F37" s="18">
        <v>11</v>
      </c>
      <c r="G37" s="21">
        <v>495000</v>
      </c>
      <c r="H37" s="19" t="s">
        <v>38</v>
      </c>
      <c r="I37" s="19" t="s">
        <v>93</v>
      </c>
    </row>
    <row r="38" spans="1:9" s="41" customFormat="1" ht="15">
      <c r="A38" s="95"/>
      <c r="B38" s="19">
        <v>14</v>
      </c>
      <c r="C38" s="19" t="s">
        <v>290</v>
      </c>
      <c r="D38" s="19">
        <v>603230339</v>
      </c>
      <c r="E38" s="31" t="s">
        <v>291</v>
      </c>
      <c r="F38" s="18">
        <v>11</v>
      </c>
      <c r="G38" s="21">
        <v>450000</v>
      </c>
      <c r="H38" s="19" t="s">
        <v>51</v>
      </c>
      <c r="I38" s="19" t="s">
        <v>93</v>
      </c>
    </row>
    <row r="39" spans="1:9" s="41" customFormat="1" ht="15">
      <c r="A39" s="95"/>
      <c r="B39" s="19">
        <v>15</v>
      </c>
      <c r="C39" s="19" t="s">
        <v>576</v>
      </c>
      <c r="D39" s="19">
        <v>702310990</v>
      </c>
      <c r="E39" s="31" t="s">
        <v>271</v>
      </c>
      <c r="F39" s="18">
        <v>8</v>
      </c>
      <c r="G39" s="21">
        <v>350000</v>
      </c>
      <c r="H39" s="19" t="s">
        <v>38</v>
      </c>
      <c r="I39" s="19" t="s">
        <v>93</v>
      </c>
    </row>
    <row r="40" spans="1:9" s="41" customFormat="1" ht="15">
      <c r="A40" s="95"/>
      <c r="B40" s="19">
        <v>16</v>
      </c>
      <c r="C40" s="19" t="s">
        <v>361</v>
      </c>
      <c r="D40" s="19">
        <v>603020979</v>
      </c>
      <c r="E40" s="31" t="s">
        <v>362</v>
      </c>
      <c r="F40" s="18">
        <v>8</v>
      </c>
      <c r="G40" s="21">
        <v>315000</v>
      </c>
      <c r="H40" s="19" t="s">
        <v>51</v>
      </c>
      <c r="I40" s="19" t="s">
        <v>93</v>
      </c>
    </row>
    <row r="41" spans="1:9" s="41" customFormat="1" ht="15" customHeight="1">
      <c r="A41" s="99" t="e">
        <f>+#REF!+1</f>
        <v>#REF!</v>
      </c>
      <c r="B41" s="19">
        <v>17</v>
      </c>
      <c r="C41" s="19" t="s">
        <v>277</v>
      </c>
      <c r="D41" s="19">
        <v>604460616</v>
      </c>
      <c r="E41" s="31" t="s">
        <v>284</v>
      </c>
      <c r="F41" s="18">
        <v>11</v>
      </c>
      <c r="G41" s="21">
        <v>450000</v>
      </c>
      <c r="H41" s="19" t="s">
        <v>51</v>
      </c>
      <c r="I41" s="19" t="s">
        <v>93</v>
      </c>
    </row>
    <row r="42" spans="1:9" s="41" customFormat="1" ht="15">
      <c r="A42" s="99" t="e">
        <f>+#REF!+1</f>
        <v>#REF!</v>
      </c>
      <c r="B42" s="19">
        <v>18</v>
      </c>
      <c r="C42" s="19" t="s">
        <v>276</v>
      </c>
      <c r="D42" s="19">
        <v>603800659</v>
      </c>
      <c r="E42" s="31" t="s">
        <v>283</v>
      </c>
      <c r="F42" s="18">
        <v>11</v>
      </c>
      <c r="G42" s="21">
        <v>450000</v>
      </c>
      <c r="H42" s="19" t="s">
        <v>51</v>
      </c>
      <c r="I42" s="19" t="s">
        <v>93</v>
      </c>
    </row>
    <row r="43" spans="1:9" s="41" customFormat="1" ht="15">
      <c r="A43" s="99" t="e">
        <f>+#REF!+1</f>
        <v>#REF!</v>
      </c>
      <c r="B43" s="19">
        <v>19</v>
      </c>
      <c r="C43" s="19" t="s">
        <v>281</v>
      </c>
      <c r="D43" s="19">
        <v>604640039</v>
      </c>
      <c r="E43" s="31" t="s">
        <v>287</v>
      </c>
      <c r="F43" s="18">
        <v>11</v>
      </c>
      <c r="G43" s="21">
        <v>450000</v>
      </c>
      <c r="H43" s="19" t="s">
        <v>51</v>
      </c>
      <c r="I43" s="19" t="s">
        <v>93</v>
      </c>
    </row>
    <row r="44" spans="1:9" s="41" customFormat="1" ht="15">
      <c r="A44" s="99" t="e">
        <f>+#REF!+1</f>
        <v>#REF!</v>
      </c>
      <c r="B44" s="19">
        <v>20</v>
      </c>
      <c r="C44" s="19" t="s">
        <v>280</v>
      </c>
      <c r="D44" s="19">
        <v>604750633</v>
      </c>
      <c r="E44" s="31" t="s">
        <v>289</v>
      </c>
      <c r="F44" s="18" t="s">
        <v>299</v>
      </c>
      <c r="G44" s="21">
        <v>500000</v>
      </c>
      <c r="H44" s="19" t="s">
        <v>51</v>
      </c>
      <c r="I44" s="19" t="s">
        <v>93</v>
      </c>
    </row>
    <row r="45" spans="1:9" s="41" customFormat="1" ht="15" customHeight="1">
      <c r="A45" s="95"/>
      <c r="B45" s="19">
        <v>21</v>
      </c>
      <c r="C45" s="19" t="s">
        <v>274</v>
      </c>
      <c r="D45" s="19">
        <v>604900394</v>
      </c>
      <c r="E45" s="31" t="s">
        <v>275</v>
      </c>
      <c r="F45" s="18">
        <v>11</v>
      </c>
      <c r="G45" s="21">
        <v>495000</v>
      </c>
      <c r="H45" s="19" t="s">
        <v>41</v>
      </c>
      <c r="I45" s="19" t="s">
        <v>93</v>
      </c>
    </row>
    <row r="46" spans="1:9" s="41" customFormat="1" ht="15">
      <c r="A46" s="95"/>
      <c r="B46" s="19">
        <v>22</v>
      </c>
      <c r="C46" s="19" t="s">
        <v>356</v>
      </c>
      <c r="D46" s="19">
        <v>604630829</v>
      </c>
      <c r="E46" s="31" t="s">
        <v>357</v>
      </c>
      <c r="F46" s="18">
        <v>10</v>
      </c>
      <c r="G46" s="21">
        <v>405000</v>
      </c>
      <c r="H46" s="19" t="s">
        <v>38</v>
      </c>
      <c r="I46" s="19" t="s">
        <v>93</v>
      </c>
    </row>
    <row r="47" spans="1:9" s="41" customFormat="1" ht="15">
      <c r="A47" s="95"/>
      <c r="B47" s="19">
        <v>23</v>
      </c>
      <c r="C47" s="19" t="s">
        <v>282</v>
      </c>
      <c r="D47" s="19">
        <v>603500196</v>
      </c>
      <c r="E47" s="31" t="s">
        <v>288</v>
      </c>
      <c r="F47" s="18">
        <v>11</v>
      </c>
      <c r="G47" s="21">
        <v>450000</v>
      </c>
      <c r="H47" s="19" t="s">
        <v>51</v>
      </c>
      <c r="I47" s="19" t="s">
        <v>93</v>
      </c>
    </row>
    <row r="48" spans="1:9" s="41" customFormat="1" ht="15">
      <c r="A48" s="95"/>
      <c r="B48" s="19">
        <v>24</v>
      </c>
      <c r="C48" s="18" t="s">
        <v>363</v>
      </c>
      <c r="D48" s="18">
        <v>603900578</v>
      </c>
      <c r="E48" s="32" t="s">
        <v>364</v>
      </c>
      <c r="F48" s="18">
        <v>9</v>
      </c>
      <c r="G48" s="21">
        <v>350000</v>
      </c>
      <c r="H48" s="18" t="s">
        <v>51</v>
      </c>
      <c r="I48" s="18" t="s">
        <v>93</v>
      </c>
    </row>
    <row r="49" spans="1:9" s="46" customFormat="1" ht="15">
      <c r="A49" s="16"/>
      <c r="B49" s="19">
        <v>25</v>
      </c>
      <c r="C49" s="19" t="s">
        <v>377</v>
      </c>
      <c r="D49" s="19">
        <v>605110031</v>
      </c>
      <c r="E49" s="31" t="s">
        <v>378</v>
      </c>
      <c r="F49" s="18">
        <v>8</v>
      </c>
      <c r="G49" s="21">
        <v>385000</v>
      </c>
      <c r="H49" s="19" t="s">
        <v>345</v>
      </c>
      <c r="I49" s="19" t="s">
        <v>93</v>
      </c>
    </row>
    <row r="50" spans="1:9" s="46" customFormat="1" ht="15">
      <c r="A50" s="16"/>
      <c r="B50" s="19">
        <v>26</v>
      </c>
      <c r="C50" s="19" t="s">
        <v>679</v>
      </c>
      <c r="D50" s="19">
        <v>605150044</v>
      </c>
      <c r="E50" s="31" t="s">
        <v>680</v>
      </c>
      <c r="F50" s="18">
        <v>8</v>
      </c>
      <c r="G50" s="21" t="s">
        <v>681</v>
      </c>
      <c r="H50" s="19" t="s">
        <v>699</v>
      </c>
      <c r="I50" s="19" t="s">
        <v>93</v>
      </c>
    </row>
    <row r="51" spans="1:9" s="46" customFormat="1" ht="15">
      <c r="A51" s="16"/>
      <c r="B51" s="19">
        <v>27</v>
      </c>
      <c r="C51" s="18" t="s">
        <v>661</v>
      </c>
      <c r="D51" s="18">
        <v>703130544</v>
      </c>
      <c r="E51" s="32" t="s">
        <v>489</v>
      </c>
      <c r="F51" s="18">
        <v>8</v>
      </c>
      <c r="G51" s="21">
        <v>350000</v>
      </c>
      <c r="H51" s="18" t="s">
        <v>51</v>
      </c>
      <c r="I51" s="18" t="s">
        <v>93</v>
      </c>
    </row>
    <row r="52" spans="1:9" s="46" customFormat="1" ht="15">
      <c r="A52" s="16"/>
      <c r="B52" s="19">
        <v>28</v>
      </c>
      <c r="C52" s="18" t="s">
        <v>657</v>
      </c>
      <c r="D52" s="18">
        <v>603920960</v>
      </c>
      <c r="E52" s="32" t="s">
        <v>658</v>
      </c>
      <c r="F52" s="18">
        <v>12</v>
      </c>
      <c r="G52" s="21">
        <v>450000</v>
      </c>
      <c r="H52" s="18" t="s">
        <v>51</v>
      </c>
      <c r="I52" s="18" t="s">
        <v>93</v>
      </c>
    </row>
    <row r="53" spans="1:9" s="46" customFormat="1" ht="15">
      <c r="A53" s="16"/>
      <c r="B53" s="19">
        <v>29</v>
      </c>
      <c r="C53" s="19" t="s">
        <v>687</v>
      </c>
      <c r="D53" s="19">
        <v>604730670</v>
      </c>
      <c r="E53" s="31" t="s">
        <v>686</v>
      </c>
      <c r="F53" s="18">
        <v>12</v>
      </c>
      <c r="G53" s="21" t="s">
        <v>690</v>
      </c>
      <c r="H53" s="19" t="s">
        <v>51</v>
      </c>
      <c r="I53" s="19" t="s">
        <v>93</v>
      </c>
    </row>
    <row r="54" spans="1:9" s="46" customFormat="1" ht="15">
      <c r="A54" s="16"/>
      <c r="B54" s="19">
        <v>55</v>
      </c>
      <c r="C54" s="18" t="s">
        <v>662</v>
      </c>
      <c r="D54" s="18">
        <v>603640147</v>
      </c>
      <c r="E54" s="32" t="s">
        <v>663</v>
      </c>
      <c r="F54" s="18">
        <v>11</v>
      </c>
      <c r="G54" s="21">
        <v>405000</v>
      </c>
      <c r="H54" s="18" t="s">
        <v>51</v>
      </c>
      <c r="I54" s="18" t="s">
        <v>93</v>
      </c>
    </row>
    <row r="55" spans="1:9" s="46" customFormat="1" ht="15">
      <c r="A55" s="16"/>
      <c r="B55" s="19">
        <v>1</v>
      </c>
      <c r="C55" s="19" t="s">
        <v>42</v>
      </c>
      <c r="D55" s="19">
        <v>604940649</v>
      </c>
      <c r="E55" s="31" t="s">
        <v>43</v>
      </c>
      <c r="F55" s="18">
        <v>11</v>
      </c>
      <c r="G55" s="21">
        <v>450000</v>
      </c>
      <c r="H55" s="19" t="s">
        <v>44</v>
      </c>
      <c r="I55" s="19" t="s">
        <v>93</v>
      </c>
    </row>
    <row r="56" spans="1:9" s="46" customFormat="1" ht="15">
      <c r="A56" s="16"/>
      <c r="B56" s="19">
        <v>2</v>
      </c>
      <c r="C56" s="19" t="s">
        <v>87</v>
      </c>
      <c r="D56" s="19">
        <v>119110244</v>
      </c>
      <c r="E56" s="31" t="s">
        <v>88</v>
      </c>
      <c r="F56" s="18">
        <v>12</v>
      </c>
      <c r="G56" s="21">
        <v>500000</v>
      </c>
      <c r="H56" s="19" t="s">
        <v>39</v>
      </c>
      <c r="I56" s="19" t="s">
        <v>93</v>
      </c>
    </row>
    <row r="57" spans="1:9" s="46" customFormat="1" ht="15">
      <c r="A57" s="16"/>
      <c r="B57" s="19">
        <v>3</v>
      </c>
      <c r="C57" s="19" t="s">
        <v>375</v>
      </c>
      <c r="D57" s="19">
        <v>120170607</v>
      </c>
      <c r="E57" s="31" t="s">
        <v>376</v>
      </c>
      <c r="F57" s="18">
        <v>8</v>
      </c>
      <c r="G57" s="21">
        <v>385000</v>
      </c>
      <c r="H57" s="19" t="s">
        <v>345</v>
      </c>
      <c r="I57" s="19" t="s">
        <v>93</v>
      </c>
    </row>
    <row r="58" spans="1:9" s="46" customFormat="1" ht="15">
      <c r="A58" s="16"/>
      <c r="B58" s="19">
        <v>4</v>
      </c>
      <c r="C58" s="18" t="s">
        <v>359</v>
      </c>
      <c r="D58" s="18">
        <v>119070507</v>
      </c>
      <c r="E58" s="32" t="s">
        <v>360</v>
      </c>
      <c r="F58" s="18">
        <v>12</v>
      </c>
      <c r="G58" s="21">
        <v>550000</v>
      </c>
      <c r="H58" s="18" t="s">
        <v>39</v>
      </c>
      <c r="I58" s="18" t="s">
        <v>93</v>
      </c>
    </row>
    <row r="59" spans="1:9" s="46" customFormat="1" ht="15">
      <c r="A59" s="16"/>
      <c r="B59" s="19">
        <v>5</v>
      </c>
      <c r="C59" s="18" t="s">
        <v>664</v>
      </c>
      <c r="D59" s="18">
        <v>119140147</v>
      </c>
      <c r="E59" s="32" t="s">
        <v>665</v>
      </c>
      <c r="F59" s="18">
        <v>11</v>
      </c>
      <c r="G59" s="21">
        <v>450000</v>
      </c>
      <c r="H59" s="18" t="s">
        <v>47</v>
      </c>
      <c r="I59" s="18" t="s">
        <v>93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H59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D1" sqref="D1:H1"/>
    </sheetView>
  </sheetViews>
  <sheetFormatPr defaultColWidth="11.421875" defaultRowHeight="15"/>
  <cols>
    <col min="1" max="1" width="13.140625" style="10" customWidth="1"/>
    <col min="2" max="2" width="11.8515625" style="0" customWidth="1"/>
    <col min="3" max="3" width="14.7109375" style="1" customWidth="1"/>
    <col min="4" max="4" width="35.7109375" style="4" customWidth="1"/>
    <col min="5" max="5" width="18.28125" style="3" customWidth="1"/>
    <col min="6" max="6" width="18.28125" style="45" customWidth="1"/>
    <col min="7" max="7" width="47.57421875" style="43" customWidth="1"/>
    <col min="8" max="8" width="13.57421875" style="10" customWidth="1"/>
  </cols>
  <sheetData>
    <row r="1" spans="4:8" ht="15">
      <c r="D1" s="117" t="s">
        <v>825</v>
      </c>
      <c r="E1" s="117"/>
      <c r="F1" s="117"/>
      <c r="G1" s="117"/>
      <c r="H1" s="117"/>
    </row>
    <row r="2" spans="1:8" s="106" customFormat="1" ht="38.25">
      <c r="A2" s="104" t="s">
        <v>0</v>
      </c>
      <c r="B2" s="105" t="s">
        <v>1</v>
      </c>
      <c r="C2" s="104" t="s">
        <v>9</v>
      </c>
      <c r="D2" s="17" t="s">
        <v>92</v>
      </c>
      <c r="E2" s="36" t="s">
        <v>348</v>
      </c>
      <c r="F2" s="44" t="s">
        <v>352</v>
      </c>
      <c r="G2" s="54" t="s">
        <v>4</v>
      </c>
      <c r="H2" s="37" t="s">
        <v>91</v>
      </c>
    </row>
    <row r="3" spans="1:8" s="92" customFormat="1" ht="12.75">
      <c r="A3" s="14">
        <v>31</v>
      </c>
      <c r="B3" s="92" t="s">
        <v>34</v>
      </c>
      <c r="C3" s="14">
        <v>604320853</v>
      </c>
      <c r="D3" s="20" t="s">
        <v>35</v>
      </c>
      <c r="E3" s="18">
        <v>10</v>
      </c>
      <c r="F3" s="61">
        <v>495000</v>
      </c>
      <c r="G3" s="32" t="s">
        <v>36</v>
      </c>
      <c r="H3" s="18" t="s">
        <v>93</v>
      </c>
    </row>
    <row r="4" spans="1:8" s="100" customFormat="1" ht="15">
      <c r="A4" s="14">
        <v>1</v>
      </c>
      <c r="B4" s="41" t="s">
        <v>541</v>
      </c>
      <c r="C4" s="91">
        <v>604750042</v>
      </c>
      <c r="D4" s="39" t="s">
        <v>438</v>
      </c>
      <c r="E4" s="59">
        <v>11</v>
      </c>
      <c r="F4" s="62">
        <v>450000</v>
      </c>
      <c r="G4" s="60" t="s">
        <v>439</v>
      </c>
      <c r="H4" s="59" t="s">
        <v>383</v>
      </c>
    </row>
    <row r="5" spans="1:8" s="100" customFormat="1" ht="12.75">
      <c r="A5" s="14">
        <v>2</v>
      </c>
      <c r="B5" s="92" t="s">
        <v>29</v>
      </c>
      <c r="C5" s="14">
        <v>604890092</v>
      </c>
      <c r="D5" s="20" t="s">
        <v>30</v>
      </c>
      <c r="E5" s="18">
        <v>12</v>
      </c>
      <c r="F5" s="61">
        <v>550000</v>
      </c>
      <c r="G5" s="32" t="s">
        <v>31</v>
      </c>
      <c r="H5" s="18" t="s">
        <v>93</v>
      </c>
    </row>
    <row r="6" spans="1:8" s="41" customFormat="1" ht="15">
      <c r="A6" s="14">
        <v>3</v>
      </c>
      <c r="B6" s="110" t="s">
        <v>132</v>
      </c>
      <c r="C6" s="107">
        <v>603250338</v>
      </c>
      <c r="D6" s="78" t="s">
        <v>133</v>
      </c>
      <c r="E6" s="18">
        <v>12</v>
      </c>
      <c r="F6" s="61">
        <v>550000</v>
      </c>
      <c r="G6" s="32" t="s">
        <v>28</v>
      </c>
      <c r="H6" s="19" t="s">
        <v>93</v>
      </c>
    </row>
    <row r="7" spans="1:8" s="41" customFormat="1" ht="15">
      <c r="A7" s="14">
        <v>4</v>
      </c>
      <c r="B7" s="100" t="s">
        <v>325</v>
      </c>
      <c r="C7" s="99">
        <v>604930052</v>
      </c>
      <c r="D7" s="53" t="s">
        <v>323</v>
      </c>
      <c r="E7" s="18">
        <v>10</v>
      </c>
      <c r="F7" s="61">
        <v>450000</v>
      </c>
      <c r="G7" s="31" t="s">
        <v>324</v>
      </c>
      <c r="H7" s="19" t="s">
        <v>93</v>
      </c>
    </row>
    <row r="8" spans="1:8" s="41" customFormat="1" ht="15">
      <c r="A8" s="14">
        <v>5</v>
      </c>
      <c r="B8" s="92" t="s">
        <v>123</v>
      </c>
      <c r="C8" s="14">
        <v>604630767</v>
      </c>
      <c r="D8" s="20" t="s">
        <v>124</v>
      </c>
      <c r="E8" s="18">
        <v>12</v>
      </c>
      <c r="F8" s="61">
        <v>495000</v>
      </c>
      <c r="G8" s="32" t="s">
        <v>28</v>
      </c>
      <c r="H8" s="18" t="s">
        <v>93</v>
      </c>
    </row>
    <row r="9" spans="1:8" s="41" customFormat="1" ht="15">
      <c r="A9" s="14">
        <v>6</v>
      </c>
      <c r="B9" s="92" t="s">
        <v>125</v>
      </c>
      <c r="C9" s="108">
        <v>604440575</v>
      </c>
      <c r="D9" s="84" t="s">
        <v>126</v>
      </c>
      <c r="E9" s="76">
        <v>12</v>
      </c>
      <c r="F9" s="61">
        <v>550000</v>
      </c>
      <c r="G9" s="77" t="s">
        <v>313</v>
      </c>
      <c r="H9" s="18" t="s">
        <v>93</v>
      </c>
    </row>
    <row r="10" spans="1:8" s="41" customFormat="1" ht="15">
      <c r="A10" s="14">
        <v>7</v>
      </c>
      <c r="B10" s="92" t="s">
        <v>116</v>
      </c>
      <c r="C10" s="14">
        <v>602670946</v>
      </c>
      <c r="D10" s="20" t="s">
        <v>350</v>
      </c>
      <c r="E10" s="18">
        <v>10</v>
      </c>
      <c r="F10" s="61">
        <v>495000</v>
      </c>
      <c r="G10" s="32" t="s">
        <v>36</v>
      </c>
      <c r="H10" s="19" t="s">
        <v>93</v>
      </c>
    </row>
    <row r="11" spans="1:8" s="41" customFormat="1" ht="15">
      <c r="A11" s="14">
        <v>8</v>
      </c>
      <c r="B11" s="110" t="s">
        <v>136</v>
      </c>
      <c r="C11" s="107">
        <v>604300200</v>
      </c>
      <c r="D11" s="78" t="s">
        <v>137</v>
      </c>
      <c r="E11" s="18">
        <v>12</v>
      </c>
      <c r="F11" s="61">
        <v>500000</v>
      </c>
      <c r="G11" s="32" t="s">
        <v>37</v>
      </c>
      <c r="H11" s="19" t="s">
        <v>93</v>
      </c>
    </row>
    <row r="12" spans="1:8" s="41" customFormat="1" ht="15">
      <c r="A12" s="14">
        <v>9</v>
      </c>
      <c r="B12" s="41" t="s">
        <v>250</v>
      </c>
      <c r="C12" s="95">
        <v>604450961</v>
      </c>
      <c r="D12" s="15" t="s">
        <v>251</v>
      </c>
      <c r="E12" s="24">
        <v>10</v>
      </c>
      <c r="F12" s="61">
        <v>450000</v>
      </c>
      <c r="G12" s="63" t="s">
        <v>28</v>
      </c>
      <c r="H12" s="18" t="s">
        <v>93</v>
      </c>
    </row>
    <row r="13" spans="1:8" s="41" customFormat="1" ht="15">
      <c r="A13" s="14">
        <v>10</v>
      </c>
      <c r="B13" s="41" t="s">
        <v>494</v>
      </c>
      <c r="C13" s="91">
        <v>208960616</v>
      </c>
      <c r="D13" s="39" t="s">
        <v>495</v>
      </c>
      <c r="E13" s="59">
        <v>9</v>
      </c>
      <c r="F13" s="62">
        <v>450000</v>
      </c>
      <c r="G13" s="60" t="s">
        <v>496</v>
      </c>
      <c r="H13" s="59" t="s">
        <v>383</v>
      </c>
    </row>
    <row r="14" spans="1:8" s="92" customFormat="1" ht="15">
      <c r="A14" s="14">
        <v>11</v>
      </c>
      <c r="B14" s="41" t="s">
        <v>408</v>
      </c>
      <c r="C14" s="91">
        <v>603770671</v>
      </c>
      <c r="D14" s="39" t="s">
        <v>391</v>
      </c>
      <c r="E14" s="59">
        <v>10</v>
      </c>
      <c r="F14" s="42">
        <v>450000</v>
      </c>
      <c r="G14" s="60" t="s">
        <v>128</v>
      </c>
      <c r="H14" s="59" t="s">
        <v>383</v>
      </c>
    </row>
    <row r="15" spans="1:8" s="109" customFormat="1" ht="13.5" customHeight="1">
      <c r="A15" s="14">
        <v>12</v>
      </c>
      <c r="B15" s="41" t="s">
        <v>407</v>
      </c>
      <c r="C15" s="91">
        <v>703630482</v>
      </c>
      <c r="D15" s="39" t="s">
        <v>392</v>
      </c>
      <c r="E15" s="59">
        <v>11</v>
      </c>
      <c r="F15" s="42">
        <v>450000</v>
      </c>
      <c r="G15" s="60" t="s">
        <v>393</v>
      </c>
      <c r="H15" s="59" t="s">
        <v>383</v>
      </c>
    </row>
    <row r="16" spans="1:8" s="92" customFormat="1" ht="15">
      <c r="A16" s="14">
        <v>13</v>
      </c>
      <c r="B16" s="41" t="s">
        <v>416</v>
      </c>
      <c r="C16" s="91">
        <v>604290086</v>
      </c>
      <c r="D16" s="39" t="s">
        <v>417</v>
      </c>
      <c r="E16" s="59">
        <v>12</v>
      </c>
      <c r="F16" s="62">
        <v>450000</v>
      </c>
      <c r="G16" s="60" t="s">
        <v>390</v>
      </c>
      <c r="H16" s="59" t="s">
        <v>383</v>
      </c>
    </row>
    <row r="17" spans="1:8" s="100" customFormat="1" ht="15">
      <c r="A17" s="14">
        <v>14</v>
      </c>
      <c r="B17" s="46" t="s">
        <v>490</v>
      </c>
      <c r="C17" s="93">
        <v>120630683</v>
      </c>
      <c r="D17" s="57" t="s">
        <v>491</v>
      </c>
      <c r="E17" s="56">
        <v>7</v>
      </c>
      <c r="F17" s="85">
        <v>350000</v>
      </c>
      <c r="G17" s="58" t="s">
        <v>385</v>
      </c>
      <c r="H17" s="56" t="s">
        <v>383</v>
      </c>
    </row>
    <row r="18" spans="1:8" s="92" customFormat="1" ht="15">
      <c r="A18" s="14">
        <v>15</v>
      </c>
      <c r="B18" s="41" t="s">
        <v>643</v>
      </c>
      <c r="C18" s="91">
        <v>118090939</v>
      </c>
      <c r="D18" s="39" t="s">
        <v>644</v>
      </c>
      <c r="E18" s="59">
        <v>11</v>
      </c>
      <c r="F18" s="42">
        <v>360000</v>
      </c>
      <c r="G18" s="63" t="s">
        <v>28</v>
      </c>
      <c r="H18" s="59" t="s">
        <v>383</v>
      </c>
    </row>
    <row r="19" spans="1:8" s="92" customFormat="1" ht="15">
      <c r="A19" s="14">
        <v>16</v>
      </c>
      <c r="B19" s="41" t="s">
        <v>648</v>
      </c>
      <c r="C19" s="91">
        <v>118570154</v>
      </c>
      <c r="D19" s="39" t="s">
        <v>649</v>
      </c>
      <c r="E19" s="59">
        <v>11</v>
      </c>
      <c r="F19" s="42">
        <v>360000</v>
      </c>
      <c r="G19" s="60" t="s">
        <v>264</v>
      </c>
      <c r="H19" s="59" t="s">
        <v>383</v>
      </c>
    </row>
    <row r="20" spans="1:8" s="92" customFormat="1" ht="15">
      <c r="A20" s="14">
        <v>17</v>
      </c>
      <c r="B20" s="41" t="s">
        <v>599</v>
      </c>
      <c r="C20" s="91">
        <v>604160026</v>
      </c>
      <c r="D20" s="39" t="s">
        <v>600</v>
      </c>
      <c r="E20" s="59">
        <v>10</v>
      </c>
      <c r="F20" s="42">
        <v>495000</v>
      </c>
      <c r="G20" s="60" t="s">
        <v>37</v>
      </c>
      <c r="H20" s="59" t="s">
        <v>383</v>
      </c>
    </row>
    <row r="21" spans="1:8" s="92" customFormat="1" ht="15">
      <c r="A21" s="14">
        <v>18</v>
      </c>
      <c r="B21" s="41" t="s">
        <v>252</v>
      </c>
      <c r="C21" s="95">
        <v>604980572</v>
      </c>
      <c r="D21" s="15" t="s">
        <v>253</v>
      </c>
      <c r="E21" s="24">
        <v>8</v>
      </c>
      <c r="F21" s="61">
        <v>315000</v>
      </c>
      <c r="G21" s="63" t="s">
        <v>31</v>
      </c>
      <c r="H21" s="18" t="s">
        <v>93</v>
      </c>
    </row>
    <row r="22" spans="1:8" s="100" customFormat="1" ht="15">
      <c r="A22" s="14">
        <v>49</v>
      </c>
      <c r="B22" s="41" t="s">
        <v>254</v>
      </c>
      <c r="C22" s="95">
        <v>605060857</v>
      </c>
      <c r="D22" s="15" t="s">
        <v>255</v>
      </c>
      <c r="E22" s="24">
        <v>9</v>
      </c>
      <c r="F22" s="61">
        <v>315000</v>
      </c>
      <c r="G22" s="63" t="s">
        <v>31</v>
      </c>
      <c r="H22" s="18" t="s">
        <v>93</v>
      </c>
    </row>
    <row r="23" spans="1:8" s="41" customFormat="1" ht="15">
      <c r="A23" s="14">
        <v>1</v>
      </c>
      <c r="B23" s="41" t="s">
        <v>411</v>
      </c>
      <c r="C23" s="91">
        <v>119850640</v>
      </c>
      <c r="D23" s="39" t="s">
        <v>386</v>
      </c>
      <c r="E23" s="59">
        <v>9</v>
      </c>
      <c r="F23" s="42">
        <v>350000</v>
      </c>
      <c r="G23" s="75" t="s">
        <v>387</v>
      </c>
      <c r="H23" s="59" t="s">
        <v>383</v>
      </c>
    </row>
    <row r="24" spans="1:8" s="41" customFormat="1" ht="15">
      <c r="A24" s="14">
        <v>2</v>
      </c>
      <c r="B24" s="41" t="s">
        <v>410</v>
      </c>
      <c r="C24" s="91">
        <v>119850641</v>
      </c>
      <c r="D24" s="39" t="s">
        <v>388</v>
      </c>
      <c r="E24" s="59">
        <v>9</v>
      </c>
      <c r="F24" s="42">
        <v>350000</v>
      </c>
      <c r="G24" s="75" t="s">
        <v>31</v>
      </c>
      <c r="H24" s="59" t="s">
        <v>383</v>
      </c>
    </row>
    <row r="25" spans="1:8" s="41" customFormat="1" ht="15">
      <c r="A25" s="14">
        <v>3</v>
      </c>
      <c r="B25" s="41" t="s">
        <v>405</v>
      </c>
      <c r="C25" s="91">
        <v>119490398</v>
      </c>
      <c r="D25" s="39" t="s">
        <v>395</v>
      </c>
      <c r="E25" s="59">
        <v>11</v>
      </c>
      <c r="F25" s="42">
        <v>450000</v>
      </c>
      <c r="G25" s="60" t="s">
        <v>385</v>
      </c>
      <c r="H25" s="59" t="s">
        <v>383</v>
      </c>
    </row>
    <row r="26" spans="1:8" s="41" customFormat="1" ht="15">
      <c r="A26" s="14">
        <v>4</v>
      </c>
      <c r="B26" s="41" t="s">
        <v>406</v>
      </c>
      <c r="C26" s="91">
        <v>604460675</v>
      </c>
      <c r="D26" s="39" t="s">
        <v>394</v>
      </c>
      <c r="E26" s="59">
        <v>10</v>
      </c>
      <c r="F26" s="42">
        <v>450000</v>
      </c>
      <c r="G26" s="60" t="s">
        <v>128</v>
      </c>
      <c r="H26" s="59" t="s">
        <v>383</v>
      </c>
    </row>
    <row r="27" spans="1:8" s="41" customFormat="1" ht="15">
      <c r="A27" s="14">
        <v>5</v>
      </c>
      <c r="B27" s="41" t="s">
        <v>404</v>
      </c>
      <c r="C27" s="91">
        <v>604760018</v>
      </c>
      <c r="D27" s="39" t="s">
        <v>396</v>
      </c>
      <c r="E27" s="59">
        <v>9</v>
      </c>
      <c r="F27" s="42">
        <v>350000</v>
      </c>
      <c r="G27" s="60" t="s">
        <v>397</v>
      </c>
      <c r="H27" s="59" t="s">
        <v>383</v>
      </c>
    </row>
    <row r="28" spans="1:8" s="41" customFormat="1" ht="15">
      <c r="A28" s="14">
        <v>6</v>
      </c>
      <c r="B28" s="41" t="s">
        <v>440</v>
      </c>
      <c r="C28" s="91">
        <v>604610140</v>
      </c>
      <c r="D28" s="39" t="s">
        <v>441</v>
      </c>
      <c r="E28" s="59">
        <v>12</v>
      </c>
      <c r="F28" s="62">
        <v>500000</v>
      </c>
      <c r="G28" s="60" t="s">
        <v>439</v>
      </c>
      <c r="H28" s="59" t="s">
        <v>383</v>
      </c>
    </row>
    <row r="29" spans="1:8" s="41" customFormat="1" ht="15">
      <c r="A29" s="14">
        <v>7</v>
      </c>
      <c r="B29" s="41" t="s">
        <v>413</v>
      </c>
      <c r="C29" s="91">
        <v>604750969</v>
      </c>
      <c r="D29" s="39" t="s">
        <v>381</v>
      </c>
      <c r="E29" s="59">
        <v>10</v>
      </c>
      <c r="F29" s="42">
        <v>450000</v>
      </c>
      <c r="G29" s="60" t="s">
        <v>382</v>
      </c>
      <c r="H29" s="59" t="s">
        <v>383</v>
      </c>
    </row>
    <row r="30" spans="1:8" s="41" customFormat="1" ht="15">
      <c r="A30" s="14">
        <v>8</v>
      </c>
      <c r="B30" s="41" t="s">
        <v>412</v>
      </c>
      <c r="C30" s="91">
        <v>604660464</v>
      </c>
      <c r="D30" s="39" t="s">
        <v>384</v>
      </c>
      <c r="E30" s="59">
        <v>10</v>
      </c>
      <c r="F30" s="42">
        <v>450000</v>
      </c>
      <c r="G30" s="60" t="s">
        <v>382</v>
      </c>
      <c r="H30" s="59" t="s">
        <v>383</v>
      </c>
    </row>
    <row r="31" spans="1:8" s="41" customFormat="1" ht="15">
      <c r="A31" s="14">
        <v>9</v>
      </c>
      <c r="B31" s="41" t="s">
        <v>409</v>
      </c>
      <c r="C31" s="91">
        <v>604640960</v>
      </c>
      <c r="D31" s="39" t="s">
        <v>389</v>
      </c>
      <c r="E31" s="59">
        <v>11</v>
      </c>
      <c r="F31" s="42">
        <v>405000</v>
      </c>
      <c r="G31" s="60" t="s">
        <v>390</v>
      </c>
      <c r="H31" s="59" t="s">
        <v>383</v>
      </c>
    </row>
    <row r="32" spans="1:8" s="41" customFormat="1" ht="15">
      <c r="A32" s="14">
        <v>10</v>
      </c>
      <c r="B32" s="41" t="s">
        <v>418</v>
      </c>
      <c r="C32" s="91">
        <v>604910815</v>
      </c>
      <c r="D32" s="39" t="s">
        <v>414</v>
      </c>
      <c r="E32" s="59">
        <v>11</v>
      </c>
      <c r="F32" s="42">
        <v>450000</v>
      </c>
      <c r="G32" s="60" t="s">
        <v>382</v>
      </c>
      <c r="H32" s="59" t="s">
        <v>383</v>
      </c>
    </row>
    <row r="33" spans="1:8" s="41" customFormat="1" ht="15">
      <c r="A33" s="14">
        <v>11</v>
      </c>
      <c r="B33" s="41" t="s">
        <v>492</v>
      </c>
      <c r="C33" s="91">
        <v>604470249</v>
      </c>
      <c r="D33" s="39" t="s">
        <v>493</v>
      </c>
      <c r="E33" s="59">
        <v>10</v>
      </c>
      <c r="F33" s="62">
        <v>360000</v>
      </c>
      <c r="G33" s="60" t="s">
        <v>382</v>
      </c>
      <c r="H33" s="59" t="s">
        <v>383</v>
      </c>
    </row>
    <row r="34" spans="1:8" s="41" customFormat="1" ht="15">
      <c r="A34" s="14">
        <v>12</v>
      </c>
      <c r="B34" s="41" t="s">
        <v>641</v>
      </c>
      <c r="C34" s="91">
        <v>604850121</v>
      </c>
      <c r="D34" s="39" t="s">
        <v>642</v>
      </c>
      <c r="E34" s="59">
        <v>10</v>
      </c>
      <c r="F34" s="42">
        <v>360000</v>
      </c>
      <c r="G34" s="60" t="s">
        <v>182</v>
      </c>
      <c r="H34" s="59" t="s">
        <v>383</v>
      </c>
    </row>
    <row r="35" spans="1:8" s="41" customFormat="1" ht="15">
      <c r="A35" s="14">
        <v>13</v>
      </c>
      <c r="B35" s="41" t="s">
        <v>645</v>
      </c>
      <c r="C35" s="91">
        <v>604860593</v>
      </c>
      <c r="D35" s="39" t="s">
        <v>646</v>
      </c>
      <c r="E35" s="59">
        <v>11</v>
      </c>
      <c r="F35" s="42">
        <v>450000</v>
      </c>
      <c r="G35" s="63" t="s">
        <v>647</v>
      </c>
      <c r="H35" s="59" t="s">
        <v>383</v>
      </c>
    </row>
    <row r="36" spans="1:8" s="41" customFormat="1" ht="15">
      <c r="A36" s="14">
        <v>14</v>
      </c>
      <c r="B36" s="41" t="s">
        <v>650</v>
      </c>
      <c r="C36" s="91">
        <v>604440540</v>
      </c>
      <c r="D36" s="39" t="s">
        <v>651</v>
      </c>
      <c r="E36" s="59">
        <v>10</v>
      </c>
      <c r="F36" s="42">
        <v>360000</v>
      </c>
      <c r="G36" s="60" t="s">
        <v>37</v>
      </c>
      <c r="H36" s="59" t="s">
        <v>383</v>
      </c>
    </row>
    <row r="37" spans="1:8" s="41" customFormat="1" ht="15">
      <c r="A37" s="14">
        <v>15</v>
      </c>
      <c r="B37" s="41" t="s">
        <v>655</v>
      </c>
      <c r="C37" s="91">
        <v>603590065</v>
      </c>
      <c r="D37" s="39" t="s">
        <v>488</v>
      </c>
      <c r="E37" s="59">
        <v>12</v>
      </c>
      <c r="F37" s="42">
        <v>400000</v>
      </c>
      <c r="G37" s="60" t="s">
        <v>264</v>
      </c>
      <c r="H37" s="59" t="s">
        <v>383</v>
      </c>
    </row>
    <row r="38" spans="1:8" s="41" customFormat="1" ht="15">
      <c r="A38" s="14">
        <v>16</v>
      </c>
      <c r="B38" s="41" t="s">
        <v>652</v>
      </c>
      <c r="C38" s="91">
        <v>119840661</v>
      </c>
      <c r="D38" s="39" t="s">
        <v>653</v>
      </c>
      <c r="E38" s="59">
        <v>9</v>
      </c>
      <c r="F38" s="42">
        <v>140000</v>
      </c>
      <c r="G38" s="60" t="s">
        <v>654</v>
      </c>
      <c r="H38" s="59" t="s">
        <v>383</v>
      </c>
    </row>
    <row r="39" spans="1:8" s="41" customFormat="1" ht="15">
      <c r="A39" s="14">
        <v>17</v>
      </c>
      <c r="B39" s="100" t="s">
        <v>676</v>
      </c>
      <c r="C39" s="99">
        <v>603030655</v>
      </c>
      <c r="D39" s="53" t="s">
        <v>675</v>
      </c>
      <c r="E39" s="18">
        <v>4</v>
      </c>
      <c r="F39" s="61" t="s">
        <v>672</v>
      </c>
      <c r="G39" s="31" t="s">
        <v>36</v>
      </c>
      <c r="H39" s="19" t="s">
        <v>93</v>
      </c>
    </row>
    <row r="40" spans="1:8" s="41" customFormat="1" ht="15">
      <c r="A40" s="14">
        <v>18</v>
      </c>
      <c r="B40" s="100" t="s">
        <v>678</v>
      </c>
      <c r="C40" s="99">
        <v>119510868</v>
      </c>
      <c r="D40" s="53" t="s">
        <v>677</v>
      </c>
      <c r="E40" s="18">
        <v>10</v>
      </c>
      <c r="F40" s="61" t="s">
        <v>672</v>
      </c>
      <c r="G40" s="31" t="s">
        <v>698</v>
      </c>
      <c r="H40" s="19" t="s">
        <v>93</v>
      </c>
    </row>
    <row r="41" spans="1:8" s="46" customFormat="1" ht="15">
      <c r="A41" s="14">
        <v>19</v>
      </c>
      <c r="B41" s="100" t="s">
        <v>818</v>
      </c>
      <c r="C41" s="99">
        <v>303420457</v>
      </c>
      <c r="D41" s="53" t="s">
        <v>819</v>
      </c>
      <c r="E41" s="18">
        <v>7</v>
      </c>
      <c r="F41" s="61">
        <v>105000</v>
      </c>
      <c r="G41" s="31" t="s">
        <v>36</v>
      </c>
      <c r="H41" s="19" t="s">
        <v>93</v>
      </c>
    </row>
    <row r="42" spans="1:8" s="41" customFormat="1" ht="15">
      <c r="A42" s="14">
        <v>20</v>
      </c>
      <c r="B42" s="100" t="s">
        <v>820</v>
      </c>
      <c r="C42" s="99">
        <v>116730398</v>
      </c>
      <c r="D42" s="53" t="s">
        <v>821</v>
      </c>
      <c r="E42" s="18">
        <v>9</v>
      </c>
      <c r="F42" s="61">
        <v>105000</v>
      </c>
      <c r="G42" s="31" t="s">
        <v>36</v>
      </c>
      <c r="H42" s="19" t="s">
        <v>93</v>
      </c>
    </row>
    <row r="43" spans="1:8" s="41" customFormat="1" ht="15">
      <c r="A43" s="14">
        <v>21</v>
      </c>
      <c r="B43" s="100" t="s">
        <v>822</v>
      </c>
      <c r="C43" s="99">
        <v>604580273</v>
      </c>
      <c r="D43" s="53" t="s">
        <v>823</v>
      </c>
      <c r="E43" s="18">
        <v>8</v>
      </c>
      <c r="F43" s="61">
        <v>105000</v>
      </c>
      <c r="G43" s="31" t="s">
        <v>36</v>
      </c>
      <c r="H43" s="19" t="s">
        <v>93</v>
      </c>
    </row>
    <row r="44" spans="1:8" s="41" customFormat="1" ht="15">
      <c r="A44" s="14">
        <v>22</v>
      </c>
      <c r="B44" s="92" t="s">
        <v>32</v>
      </c>
      <c r="C44" s="14">
        <v>605210771</v>
      </c>
      <c r="D44" s="20" t="s">
        <v>33</v>
      </c>
      <c r="E44" s="18">
        <v>10</v>
      </c>
      <c r="F44" s="61">
        <v>450000</v>
      </c>
      <c r="G44" s="32" t="s">
        <v>31</v>
      </c>
      <c r="H44" s="18" t="s">
        <v>93</v>
      </c>
    </row>
    <row r="45" spans="1:8" s="92" customFormat="1" ht="12.75">
      <c r="A45" s="14">
        <v>23</v>
      </c>
      <c r="B45" s="92" t="s">
        <v>119</v>
      </c>
      <c r="C45" s="14">
        <v>119430036</v>
      </c>
      <c r="D45" s="20" t="s">
        <v>122</v>
      </c>
      <c r="E45" s="18">
        <v>11</v>
      </c>
      <c r="F45" s="61">
        <v>495000</v>
      </c>
      <c r="G45" s="32" t="s">
        <v>37</v>
      </c>
      <c r="H45" s="19" t="s">
        <v>93</v>
      </c>
    </row>
    <row r="46" spans="1:8" s="92" customFormat="1" ht="12.75">
      <c r="A46" s="14">
        <v>24</v>
      </c>
      <c r="B46" s="92" t="s">
        <v>185</v>
      </c>
      <c r="C46" s="14">
        <v>602590675</v>
      </c>
      <c r="D46" s="20" t="s">
        <v>181</v>
      </c>
      <c r="E46" s="18">
        <v>11</v>
      </c>
      <c r="F46" s="61">
        <v>405000</v>
      </c>
      <c r="G46" s="32" t="s">
        <v>183</v>
      </c>
      <c r="H46" s="18" t="s">
        <v>93</v>
      </c>
    </row>
    <row r="47" spans="1:8" s="92" customFormat="1" ht="12.75">
      <c r="A47" s="14">
        <v>25</v>
      </c>
      <c r="B47" s="100" t="s">
        <v>258</v>
      </c>
      <c r="C47" s="99">
        <v>604250329</v>
      </c>
      <c r="D47" s="53" t="s">
        <v>259</v>
      </c>
      <c r="E47" s="18">
        <v>9</v>
      </c>
      <c r="F47" s="61">
        <v>280000</v>
      </c>
      <c r="G47" s="31" t="s">
        <v>577</v>
      </c>
      <c r="H47" s="19" t="s">
        <v>93</v>
      </c>
    </row>
    <row r="48" spans="1:8" s="92" customFormat="1" ht="15">
      <c r="A48" s="14">
        <v>26</v>
      </c>
      <c r="B48" s="41" t="s">
        <v>262</v>
      </c>
      <c r="C48" s="95">
        <v>605070555</v>
      </c>
      <c r="D48" s="15" t="s">
        <v>263</v>
      </c>
      <c r="E48" s="24">
        <v>9</v>
      </c>
      <c r="F48" s="61">
        <v>315000</v>
      </c>
      <c r="G48" s="63" t="s">
        <v>37</v>
      </c>
      <c r="H48" s="18" t="s">
        <v>93</v>
      </c>
    </row>
    <row r="49" spans="1:8" s="92" customFormat="1" ht="15">
      <c r="A49" s="14">
        <v>27</v>
      </c>
      <c r="B49" s="41" t="s">
        <v>256</v>
      </c>
      <c r="C49" s="95">
        <v>119310748</v>
      </c>
      <c r="D49" s="15" t="s">
        <v>257</v>
      </c>
      <c r="E49" s="24">
        <v>11</v>
      </c>
      <c r="F49" s="61">
        <v>405000</v>
      </c>
      <c r="G49" s="63" t="s">
        <v>31</v>
      </c>
      <c r="H49" s="18" t="s">
        <v>93</v>
      </c>
    </row>
    <row r="50" spans="1:8" s="92" customFormat="1" ht="15">
      <c r="A50" s="14">
        <v>28</v>
      </c>
      <c r="B50" s="41" t="s">
        <v>260</v>
      </c>
      <c r="C50" s="95">
        <v>603740079</v>
      </c>
      <c r="D50" s="15" t="s">
        <v>261</v>
      </c>
      <c r="E50" s="24">
        <v>9</v>
      </c>
      <c r="F50" s="61">
        <v>385000</v>
      </c>
      <c r="G50" s="63" t="s">
        <v>36</v>
      </c>
      <c r="H50" s="18" t="s">
        <v>93</v>
      </c>
    </row>
    <row r="51" spans="1:8" s="92" customFormat="1" ht="12.75">
      <c r="A51" s="14">
        <v>29</v>
      </c>
      <c r="B51" s="92" t="s">
        <v>117</v>
      </c>
      <c r="C51" s="14">
        <v>604520119</v>
      </c>
      <c r="D51" s="20" t="s">
        <v>120</v>
      </c>
      <c r="E51" s="18">
        <v>12</v>
      </c>
      <c r="F51" s="61">
        <v>550000</v>
      </c>
      <c r="G51" s="32" t="s">
        <v>37</v>
      </c>
      <c r="H51" s="19" t="s">
        <v>93</v>
      </c>
    </row>
    <row r="52" spans="1:8" s="92" customFormat="1" ht="12.75">
      <c r="A52" s="14">
        <v>30</v>
      </c>
      <c r="B52" s="92" t="s">
        <v>118</v>
      </c>
      <c r="C52" s="14">
        <v>603920431</v>
      </c>
      <c r="D52" s="20" t="s">
        <v>121</v>
      </c>
      <c r="E52" s="18">
        <v>12</v>
      </c>
      <c r="F52" s="61">
        <v>550000</v>
      </c>
      <c r="G52" s="32" t="s">
        <v>37</v>
      </c>
      <c r="H52" s="19" t="s">
        <v>93</v>
      </c>
    </row>
    <row r="53" spans="1:8" s="92" customFormat="1" ht="12.75">
      <c r="A53" s="14">
        <v>31</v>
      </c>
      <c r="B53" s="100" t="s">
        <v>351</v>
      </c>
      <c r="C53" s="99">
        <v>604450451</v>
      </c>
      <c r="D53" s="53" t="s">
        <v>179</v>
      </c>
      <c r="E53" s="18">
        <v>12</v>
      </c>
      <c r="F53" s="61">
        <v>550000</v>
      </c>
      <c r="G53" s="31" t="s">
        <v>182</v>
      </c>
      <c r="H53" s="19" t="s">
        <v>93</v>
      </c>
    </row>
    <row r="54" spans="1:8" s="92" customFormat="1" ht="15">
      <c r="A54" s="14">
        <v>32</v>
      </c>
      <c r="B54" s="41" t="s">
        <v>248</v>
      </c>
      <c r="C54" s="95">
        <v>605090614</v>
      </c>
      <c r="D54" s="15" t="s">
        <v>249</v>
      </c>
      <c r="E54" s="24">
        <v>9</v>
      </c>
      <c r="F54" s="61">
        <v>350000</v>
      </c>
      <c r="G54" s="63" t="s">
        <v>243</v>
      </c>
      <c r="H54" s="18" t="s">
        <v>93</v>
      </c>
    </row>
    <row r="55" spans="1:8" s="92" customFormat="1" ht="15">
      <c r="A55" s="14">
        <v>33</v>
      </c>
      <c r="B55" s="41" t="s">
        <v>246</v>
      </c>
      <c r="C55" s="95">
        <v>605030775</v>
      </c>
      <c r="D55" s="15" t="s">
        <v>247</v>
      </c>
      <c r="E55" s="24">
        <v>9</v>
      </c>
      <c r="F55" s="61">
        <v>350000</v>
      </c>
      <c r="G55" s="63" t="s">
        <v>243</v>
      </c>
      <c r="H55" s="18" t="s">
        <v>93</v>
      </c>
    </row>
    <row r="56" spans="1:8" s="92" customFormat="1" ht="15">
      <c r="A56" s="14">
        <v>34</v>
      </c>
      <c r="B56" s="100" t="s">
        <v>241</v>
      </c>
      <c r="C56" s="95">
        <v>604920711</v>
      </c>
      <c r="D56" s="15" t="s">
        <v>242</v>
      </c>
      <c r="E56" s="24">
        <v>11</v>
      </c>
      <c r="F56" s="61">
        <v>450000</v>
      </c>
      <c r="G56" s="63" t="s">
        <v>243</v>
      </c>
      <c r="H56" s="18" t="s">
        <v>93</v>
      </c>
    </row>
    <row r="57" spans="1:8" s="92" customFormat="1" ht="15">
      <c r="A57" s="14">
        <v>35</v>
      </c>
      <c r="B57" s="41" t="s">
        <v>244</v>
      </c>
      <c r="C57" s="95">
        <v>604850900</v>
      </c>
      <c r="D57" s="15" t="s">
        <v>245</v>
      </c>
      <c r="E57" s="24">
        <v>11</v>
      </c>
      <c r="F57" s="61">
        <v>450000</v>
      </c>
      <c r="G57" s="63" t="s">
        <v>243</v>
      </c>
      <c r="H57" s="18" t="s">
        <v>93</v>
      </c>
    </row>
    <row r="58" spans="1:8" s="92" customFormat="1" ht="12.75">
      <c r="A58" s="14">
        <v>38</v>
      </c>
      <c r="B58" s="110" t="s">
        <v>134</v>
      </c>
      <c r="C58" s="107">
        <v>605030528</v>
      </c>
      <c r="D58" s="78" t="s">
        <v>135</v>
      </c>
      <c r="E58" s="18">
        <v>9</v>
      </c>
      <c r="F58" s="61">
        <v>385000</v>
      </c>
      <c r="G58" s="32" t="s">
        <v>31</v>
      </c>
      <c r="H58" s="19" t="s">
        <v>93</v>
      </c>
    </row>
    <row r="59" spans="1:8" s="92" customFormat="1" ht="12.75">
      <c r="A59" s="14">
        <v>53</v>
      </c>
      <c r="B59" s="100" t="s">
        <v>184</v>
      </c>
      <c r="C59" s="99">
        <v>504150931</v>
      </c>
      <c r="D59" s="53" t="s">
        <v>180</v>
      </c>
      <c r="E59" s="18">
        <v>12</v>
      </c>
      <c r="F59" s="61">
        <v>550000</v>
      </c>
      <c r="G59" s="31" t="s">
        <v>37</v>
      </c>
      <c r="H59" s="19" t="s">
        <v>93</v>
      </c>
    </row>
  </sheetData>
  <sheetProtection/>
  <autoFilter ref="A2:H15"/>
  <mergeCells count="1">
    <mergeCell ref="D1:H1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Gomez Villalobos</dc:creator>
  <cp:keywords/>
  <dc:description/>
  <cp:lastModifiedBy>Johanna Gomez Villalobos</cp:lastModifiedBy>
  <cp:lastPrinted>2022-06-07T17:00:19Z</cp:lastPrinted>
  <dcterms:created xsi:type="dcterms:W3CDTF">2019-03-26T17:05:30Z</dcterms:created>
  <dcterms:modified xsi:type="dcterms:W3CDTF">2023-04-14T20:37:39Z</dcterms:modified>
  <cp:category/>
  <cp:version/>
  <cp:contentType/>
  <cp:contentStatus/>
</cp:coreProperties>
</file>